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50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  <Override PartName="/xl/revisions/revisionLog13.xml" ContentType="application/vnd.openxmlformats-officedocument.spreadsheetml.revisionLog+xml"/>
  <Override PartName="/xl/revisions/revisionLog18.xml" ContentType="application/vnd.openxmlformats-officedocument.spreadsheetml.revisionLog+xml"/>
  <Override PartName="/xl/revisions/revisionLog26.xml" ContentType="application/vnd.openxmlformats-officedocument.spreadsheetml.revisionLog+xml"/>
  <Override PartName="/xl/revisions/revisionLog39.xml" ContentType="application/vnd.openxmlformats-officedocument.spreadsheetml.revisionLog+xml"/>
  <Override PartName="/xl/revisions/revisionLog21.xml" ContentType="application/vnd.openxmlformats-officedocument.spreadsheetml.revisionLog+xml"/>
  <Override PartName="/xl/revisions/revisionLog34.xml" ContentType="application/vnd.openxmlformats-officedocument.spreadsheetml.revisionLog+xml"/>
  <Override PartName="/xl/revisions/revisionLog42.xml" ContentType="application/vnd.openxmlformats-officedocument.spreadsheetml.revisionLog+xml"/>
  <Override PartName="/xl/revisions/revisionLog47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6.xml" ContentType="application/vnd.openxmlformats-officedocument.spreadsheetml.revisionLog+xml"/>
  <Override PartName="/xl/revisions/revisionLog29.xml" ContentType="application/vnd.openxmlformats-officedocument.spreadsheetml.revisionLog+xml"/>
  <Override PartName="/xl/revisions/revisionLog11.xml" ContentType="application/vnd.openxmlformats-officedocument.spreadsheetml.revisionLog+xml"/>
  <Override PartName="/xl/revisions/revisionLog24.xml" ContentType="application/vnd.openxmlformats-officedocument.spreadsheetml.revisionLog+xml"/>
  <Override PartName="/xl/revisions/revisionLog32.xml" ContentType="application/vnd.openxmlformats-officedocument.spreadsheetml.revisionLog+xml"/>
  <Override PartName="/xl/revisions/revisionLog37.xml" ContentType="application/vnd.openxmlformats-officedocument.spreadsheetml.revisionLog+xml"/>
  <Override PartName="/xl/revisions/revisionLog40.xml" ContentType="application/vnd.openxmlformats-officedocument.spreadsheetml.revisionLog+xml"/>
  <Override PartName="/xl/revisions/revisionLog45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15.xml" ContentType="application/vnd.openxmlformats-officedocument.spreadsheetml.revisionLog+xml"/>
  <Override PartName="/xl/revisions/revisionLog23.xml" ContentType="application/vnd.openxmlformats-officedocument.spreadsheetml.revisionLog+xml"/>
  <Override PartName="/xl/revisions/revisionLog28.xml" ContentType="application/vnd.openxmlformats-officedocument.spreadsheetml.revisionLog+xml"/>
  <Override PartName="/xl/revisions/revisionLog36.xml" ContentType="application/vnd.openxmlformats-officedocument.spreadsheetml.revisionLog+xml"/>
  <Override PartName="/xl/revisions/revisionLog49.xml" ContentType="application/vnd.openxmlformats-officedocument.spreadsheetml.revisionLog+xml"/>
  <Override PartName="/xl/revisions/revisionLog10.xml" ContentType="application/vnd.openxmlformats-officedocument.spreadsheetml.revisionLog+xml"/>
  <Override PartName="/xl/revisions/revisionLog19.xml" ContentType="application/vnd.openxmlformats-officedocument.spreadsheetml.revisionLog+xml"/>
  <Override PartName="/xl/revisions/revisionLog31.xml" ContentType="application/vnd.openxmlformats-officedocument.spreadsheetml.revisionLog+xml"/>
  <Override PartName="/xl/revisions/revisionLog44.xml" ContentType="application/vnd.openxmlformats-officedocument.spreadsheetml.revisionLog+xml"/>
  <Override PartName="/xl/revisions/revisionLog4.xml" ContentType="application/vnd.openxmlformats-officedocument.spreadsheetml.revisionLog+xml"/>
  <Override PartName="/xl/revisions/revisionLog9.xml" ContentType="application/vnd.openxmlformats-officedocument.spreadsheetml.revisionLog+xml"/>
  <Override PartName="/xl/revisions/revisionLog14.xml" ContentType="application/vnd.openxmlformats-officedocument.spreadsheetml.revisionLog+xml"/>
  <Override PartName="/xl/revisions/revisionLog22.xml" ContentType="application/vnd.openxmlformats-officedocument.spreadsheetml.revisionLog+xml"/>
  <Override PartName="/xl/revisions/revisionLog27.xml" ContentType="application/vnd.openxmlformats-officedocument.spreadsheetml.revisionLog+xml"/>
  <Override PartName="/xl/revisions/revisionLog30.xml" ContentType="application/vnd.openxmlformats-officedocument.spreadsheetml.revisionLog+xml"/>
  <Override PartName="/xl/revisions/revisionLog35.xml" ContentType="application/vnd.openxmlformats-officedocument.spreadsheetml.revisionLog+xml"/>
  <Override PartName="/xl/revisions/revisionLog43.xml" ContentType="application/vnd.openxmlformats-officedocument.spreadsheetml.revisionLog+xml"/>
  <Override PartName="/xl/revisions/revisionLog48.xml" ContentType="application/vnd.openxmlformats-officedocument.spreadsheetml.revisionLog+xml"/>
  <Override PartName="/xl/revisions/revisionLog8.xml" ContentType="application/vnd.openxmlformats-officedocument.spreadsheetml.revisionLog+xml"/>
  <Override PartName="/xl/revisions/revisionLog3.xml" ContentType="application/vnd.openxmlformats-officedocument.spreadsheetml.revisionLog+xml"/>
  <Override PartName="/xl/revisions/revisionLog12.xml" ContentType="application/vnd.openxmlformats-officedocument.spreadsheetml.revisionLog+xml"/>
  <Override PartName="/xl/revisions/revisionLog17.xml" ContentType="application/vnd.openxmlformats-officedocument.spreadsheetml.revisionLog+xml"/>
  <Override PartName="/xl/revisions/revisionLog25.xml" ContentType="application/vnd.openxmlformats-officedocument.spreadsheetml.revisionLog+xml"/>
  <Override PartName="/xl/revisions/revisionLog33.xml" ContentType="application/vnd.openxmlformats-officedocument.spreadsheetml.revisionLog+xml"/>
  <Override PartName="/xl/revisions/revisionLog38.xml" ContentType="application/vnd.openxmlformats-officedocument.spreadsheetml.revisionLog+xml"/>
  <Override PartName="/xl/revisions/revisionLog46.xml" ContentType="application/vnd.openxmlformats-officedocument.spreadsheetml.revisionLog+xml"/>
  <Override PartName="/xl/revisions/revisionLog20.xml" ContentType="application/vnd.openxmlformats-officedocument.spreadsheetml.revisionLog+xml"/>
  <Override PartName="/xl/revisions/revisionLog41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4"/>
  <workbookPr/>
  <mc:AlternateContent xmlns:mc="http://schemas.openxmlformats.org/markup-compatibility/2006">
    <mc:Choice Requires="x15">
      <x15ac:absPath xmlns:x15ac="http://schemas.microsoft.com/office/spreadsheetml/2010/11/ac" url="C:\Users\shundikov_aa\Desktop\"/>
    </mc:Choice>
  </mc:AlternateContent>
  <xr:revisionPtr revIDLastSave="0" documentId="13_ncr:81_{9A7FBF46-5EC6-4CAC-90A5-E7644D1F6CB0}" xr6:coauthVersionLast="36" xr6:coauthVersionMax="36" xr10:uidLastSave="{00000000-0000-0000-0000-000000000000}"/>
  <bookViews>
    <workbookView xWindow="-120" yWindow="-120" windowWidth="28110" windowHeight="16440" firstSheet="1" activeTab="1" xr2:uid="{00000000-000D-0000-FFFF-FFFF00000000}"/>
  </bookViews>
  <sheets>
    <sheet name="TOTAL" sheetId="1" state="hidden" r:id="rId1"/>
    <sheet name="Реестр СМ объекты" sheetId="2" r:id="rId2"/>
    <sheet name="Data" sheetId="3" state="hidden" r:id="rId3"/>
    <sheet name="Списки" sheetId="4" state="hidden" r:id="rId4"/>
  </sheets>
  <definedNames>
    <definedName name="_xlnm._FilterDatabase" localSheetId="1" hidden="1">'Реестр СМ объекты'!$A$3:$D$399</definedName>
    <definedName name="_xlnm.Print_Area" localSheetId="1">'Реестр СМ объекты'!$A$1:$D$399</definedName>
    <definedName name="Z_1DBC3CE1_262E_4D7B_9B98_F8F3EC06B0F3_.wvu.Cols" localSheetId="1" hidden="1">'Реестр СМ объекты'!#REF!</definedName>
    <definedName name="Z_1DBC3CE1_262E_4D7B_9B98_F8F3EC06B0F3_.wvu.FilterData" localSheetId="1" hidden="1">'Реестр СМ объекты'!$A$3:$D$399</definedName>
    <definedName name="Z_1DBC3CE1_262E_4D7B_9B98_F8F3EC06B0F3_.wvu.PrintArea" localSheetId="1" hidden="1">'Реестр СМ объекты'!$A$1:$D$399</definedName>
    <definedName name="Z_76EF8FFA_FF8A_4A09_AA8D_C09228CEDC22_.wvu.FilterData" localSheetId="1" hidden="1">'Реестр СМ объекты'!$A$3:$D$399</definedName>
    <definedName name="Z_76EF8FFA_FF8A_4A09_AA8D_C09228CEDC22_.wvu.PrintArea" localSheetId="1" hidden="1">'Реестр СМ объекты'!$A$1:$D$399</definedName>
    <definedName name="Z_D541C8E7_315E_4632_B090_B396C46557D5_.wvu.Cols" localSheetId="1" hidden="1">'Реестр СМ объекты'!$D:$D,'Реестр СМ объекты'!#REF!</definedName>
    <definedName name="Z_D541C8E7_315E_4632_B090_B396C46557D5_.wvu.FilterData" localSheetId="1" hidden="1">'Реестр СМ объекты'!$A$3:$D$399</definedName>
    <definedName name="Z_D541C8E7_315E_4632_B090_B396C46557D5_.wvu.PrintArea" localSheetId="1" hidden="1">'Реестр СМ объекты'!$A$1:$D$399</definedName>
    <definedName name="Z_D541C8E7_315E_4632_B090_B396C46557D5_.wvu.Rows" localSheetId="1" hidden="1">'Реестр СМ объекты'!$104:$115,'Реестр СМ объекты'!$117:$128,'Реестр СМ объекты'!$152:$153</definedName>
    <definedName name="Подобъекты" localSheetId="1">#REF!</definedName>
    <definedName name="Подобъекты">#REF!</definedName>
    <definedName name="Ревизии">#REF!</definedName>
    <definedName name="Стаутсы_выпуска">#REF!</definedName>
    <definedName name="ЭКСПЛИКАЦИЯ">#REF!</definedName>
  </definedNames>
  <calcPr calcId="191029"/>
  <customWorkbookViews>
    <customWorkbookView name="Шундиков Артем Алексеевич - Personal View" guid="{76EF8FFA-FF8A-4A09-AA8D-C09228CEDC22}" mergeInterval="0" personalView="1" maximized="1" xWindow="-8" yWindow="-8" windowWidth="1936" windowHeight="1176" activeSheetId="2"/>
    <customWorkbookView name="Шундиков Артем Алексеевич - Личное представление" guid="{D541C8E7-315E-4632-B090-B396C46557D5}" mergeInterval="0" personalView="1" maximized="1" xWindow="-8" yWindow="-8" windowWidth="1936" windowHeight="1176" activeSheetId="2"/>
    <customWorkbookView name="Гуреев Александр Сергеевич - Личное представление" guid="{1DBC3CE1-262E-4D7B-9B98-F8F3EC06B0F3}" mergeInterval="0" personalView="1" maximized="1" xWindow="1912" yWindow="-8" windowWidth="1936" windowHeight="1176" activeSheetId="2"/>
  </customWorkbookViews>
  <extLst>
    <ext uri="GoogleSheetsCustomDataVersion1">
      <go:sheetsCustomData xmlns:go="http://customooxmlschemas.google.com/" r:id="rId16" roundtripDataSignature="AMtx7mjsRnPWlrv7V/8egE3gabFPuQxpkg=="/>
    </ext>
  </extLst>
</workbook>
</file>

<file path=xl/calcChain.xml><?xml version="1.0" encoding="utf-8"?>
<calcChain xmlns="http://schemas.openxmlformats.org/spreadsheetml/2006/main">
  <c r="D369" i="2" l="1"/>
  <c r="D360" i="2"/>
  <c r="D315" i="2"/>
  <c r="D308" i="2"/>
  <c r="D290" i="2"/>
  <c r="D206" i="2"/>
  <c r="D193" i="2"/>
  <c r="D180" i="2"/>
  <c r="D167" i="2"/>
  <c r="D154" i="2"/>
  <c r="D151" i="2"/>
  <c r="D140" i="2"/>
  <c r="D129" i="2"/>
  <c r="D116" i="2"/>
  <c r="D103" i="2"/>
  <c r="D90" i="2"/>
  <c r="D46" i="2"/>
  <c r="D15" i="2"/>
  <c r="D8" i="2"/>
  <c r="D6" i="2" s="1"/>
  <c r="D397" i="2" l="1"/>
  <c r="D391" i="2"/>
  <c r="D376" i="2"/>
  <c r="D373" i="2"/>
  <c r="D366" i="2"/>
  <c r="D345" i="2"/>
  <c r="D342" i="2"/>
  <c r="D337" i="2"/>
  <c r="D334" i="2"/>
  <c r="D327" i="2"/>
  <c r="D323" i="2"/>
  <c r="D319" i="2"/>
  <c r="D304" i="2"/>
  <c r="D297" i="2"/>
  <c r="D283" i="2"/>
  <c r="D276" i="2"/>
  <c r="D266" i="2"/>
  <c r="D256" i="2"/>
  <c r="D246" i="2"/>
  <c r="D233" i="2"/>
  <c r="D219" i="2"/>
  <c r="D77" i="2"/>
  <c r="D71" i="2"/>
  <c r="D65" i="2"/>
  <c r="D58" i="2"/>
  <c r="D52" i="2"/>
  <c r="D35" i="2"/>
  <c r="D31" i="2"/>
  <c r="D26" i="2"/>
  <c r="D21" i="2"/>
  <c r="D340" i="2" l="1"/>
  <c r="D13" i="2"/>
  <c r="D372" i="2"/>
  <c r="D69" i="2" l="1"/>
  <c r="D4" i="2" l="1"/>
  <c r="D415" i="2"/>
  <c r="E11" i="1"/>
  <c r="E12" i="1"/>
  <c r="E18" i="1" l="1"/>
  <c r="E10" i="1"/>
  <c r="E13" i="1"/>
  <c r="E19" i="1"/>
  <c r="E20" i="1" l="1"/>
  <c r="E14" i="1"/>
  <c r="E21" i="1"/>
  <c r="E22" i="1" l="1"/>
  <c r="E23" i="1" s="1"/>
</calcChain>
</file>

<file path=xl/sharedStrings.xml><?xml version="1.0" encoding="utf-8"?>
<sst xmlns="http://schemas.openxmlformats.org/spreadsheetml/2006/main" count="852" uniqueCount="755">
  <si>
    <t>СВОДНЫЙ ОТЧЕТ</t>
  </si>
  <si>
    <t>О ПОДГОТОВКЕ ТЕНДЕРНОЙ ДОКУМЕНТАЦИИ</t>
  </si>
  <si>
    <t>Объект: ТЕРМИНАЛЬНО-ЛОГИСТИЧЕСКИЙ ЦЕНТР</t>
  </si>
  <si>
    <t xml:space="preserve">адрес ориентира: Московская обл., Домодедовский р-н,
д. Глотаево и д. Митино </t>
  </si>
  <si>
    <t>ПАКЕТ 2</t>
  </si>
  <si>
    <t>Кол-во документов</t>
  </si>
  <si>
    <t>Выдано документов</t>
  </si>
  <si>
    <t>Процент выгрузки</t>
  </si>
  <si>
    <t>Замечания</t>
  </si>
  <si>
    <t>Согласовано</t>
  </si>
  <si>
    <t>ГОТОВНОСТЬ ТЕНДЕРНОЙ ДОКУМЕНТАЦИИ</t>
  </si>
  <si>
    <t>Процент выполнения</t>
  </si>
  <si>
    <t>Номер по ГП</t>
  </si>
  <si>
    <t>Книга прайсов</t>
  </si>
  <si>
    <t>1</t>
  </si>
  <si>
    <t>ЛСР. Покрытия</t>
  </si>
  <si>
    <t>ЛСР. Верхнее строение жд путей</t>
  </si>
  <si>
    <t>ЕСТЬ</t>
  </si>
  <si>
    <t>НЕТ</t>
  </si>
  <si>
    <t>2</t>
  </si>
  <si>
    <t>3</t>
  </si>
  <si>
    <t>4</t>
  </si>
  <si>
    <t>5.1</t>
  </si>
  <si>
    <t>03-04-01</t>
  </si>
  <si>
    <t>7.4</t>
  </si>
  <si>
    <t>03-01-01</t>
  </si>
  <si>
    <t>15.3</t>
  </si>
  <si>
    <t>03-02-01</t>
  </si>
  <si>
    <t>15.4.1</t>
  </si>
  <si>
    <t>15.4.2</t>
  </si>
  <si>
    <t>15.5</t>
  </si>
  <si>
    <t>15.6</t>
  </si>
  <si>
    <t>03-05-01</t>
  </si>
  <si>
    <t>15.1</t>
  </si>
  <si>
    <t>15.2</t>
  </si>
  <si>
    <t>15.7</t>
  </si>
  <si>
    <t>03-03-01</t>
  </si>
  <si>
    <t>03-04-02</t>
  </si>
  <si>
    <t>5.3</t>
  </si>
  <si>
    <t>03-01-02</t>
  </si>
  <si>
    <t>03-03-02</t>
  </si>
  <si>
    <t>03-05-02</t>
  </si>
  <si>
    <t>03-04-03</t>
  </si>
  <si>
    <t>03-01-03</t>
  </si>
  <si>
    <t>03-03-03</t>
  </si>
  <si>
    <t>ЛСР. Электроснабжение и освещение. Трансформаторные подстанции и ДГУ</t>
  </si>
  <si>
    <t>04-01-01</t>
  </si>
  <si>
    <t>03-04-04</t>
  </si>
  <si>
    <t>03-01-04</t>
  </si>
  <si>
    <t>03-03-04</t>
  </si>
  <si>
    <t>03-04-05</t>
  </si>
  <si>
    <t>03-03-05</t>
  </si>
  <si>
    <t>14.1</t>
  </si>
  <si>
    <t>03-03-06</t>
  </si>
  <si>
    <t>14.2</t>
  </si>
  <si>
    <t>03-03-07</t>
  </si>
  <si>
    <t>ЛСР. Газоснабжение внутреннее. Теплогенераторная (15-5).</t>
  </si>
  <si>
    <t>03-04-06</t>
  </si>
  <si>
    <t>03-03-08</t>
  </si>
  <si>
    <t>03-04-07</t>
  </si>
  <si>
    <t>03-03-09</t>
  </si>
  <si>
    <t>7.2</t>
  </si>
  <si>
    <t>03-04-08</t>
  </si>
  <si>
    <t>03-03-10</t>
  </si>
  <si>
    <t>20</t>
  </si>
  <si>
    <t>ЛСР. Технологические решения. АЗС</t>
  </si>
  <si>
    <t>03-04-09</t>
  </si>
  <si>
    <t>03-03-11</t>
  </si>
  <si>
    <t>05-01-01</t>
  </si>
  <si>
    <t>ЛСР. Внутриплощадочные сети телекоммуникаций сети</t>
  </si>
  <si>
    <t>ЛСР. Внутриплощадочные сети газоснабжения</t>
  </si>
  <si>
    <t xml:space="preserve">ЛСР. Внутриплощадочные сети водоснабжения </t>
  </si>
  <si>
    <t>ЛСР. Внутриплощадочные сети бытовой канализации</t>
  </si>
  <si>
    <t>ЛСР. Внутриплощадочные сети дождевой канализации</t>
  </si>
  <si>
    <t>ЛСР. Тепловые сети</t>
  </si>
  <si>
    <t>01-01-01</t>
  </si>
  <si>
    <t>На рассмотрении</t>
  </si>
  <si>
    <t>ИТОГО ПАКЕТ СМ</t>
  </si>
  <si>
    <t>Выданы замечания</t>
  </si>
  <si>
    <t>Согласовано с комментариями</t>
  </si>
  <si>
    <t>N/A</t>
  </si>
  <si>
    <t>Отозвано</t>
  </si>
  <si>
    <t>неприменимо</t>
  </si>
  <si>
    <t>Контейнерный терминал</t>
  </si>
  <si>
    <t>Списки</t>
  </si>
  <si>
    <t>02-01-01</t>
  </si>
  <si>
    <t>02-02-01</t>
  </si>
  <si>
    <t>02-01-02</t>
  </si>
  <si>
    <t>02-02-02</t>
  </si>
  <si>
    <t>02-01-03</t>
  </si>
  <si>
    <t>02-02-03</t>
  </si>
  <si>
    <t>02-01-04</t>
  </si>
  <si>
    <t>Офисное здание</t>
  </si>
  <si>
    <t>ЛСР.Офисное здание. АР</t>
  </si>
  <si>
    <t>ЛСР.Офисное здание. КР</t>
  </si>
  <si>
    <t>ЛСР.Офисное здание. ЭОМ</t>
  </si>
  <si>
    <t>ЛСР.Офисное здание. ВК</t>
  </si>
  <si>
    <t>ЛСР.Офисное здание. ОВиК</t>
  </si>
  <si>
    <t>ЛСР.Офисное здание. СС</t>
  </si>
  <si>
    <t>ЛСР.Офисное здание. АК</t>
  </si>
  <si>
    <t>ЛСР.Офисное здание. ТХ</t>
  </si>
  <si>
    <t>ЛСР.Офисное здание. АПС и СОУЭ</t>
  </si>
  <si>
    <t>ЛСР.Офисное здание. АУПТ</t>
  </si>
  <si>
    <t>ЛСР.Офисное здание. ОЗДС</t>
  </si>
  <si>
    <t>ЛСР.АБК. АР</t>
  </si>
  <si>
    <t>ЛСР.АБК. КР</t>
  </si>
  <si>
    <t>ЛСР.АБК. ЭОМ</t>
  </si>
  <si>
    <t>ЛСР.АБК. ВК</t>
  </si>
  <si>
    <t>ЛСР.АБК. ОВиК</t>
  </si>
  <si>
    <t>ЛСР.АБК. СС</t>
  </si>
  <si>
    <t>ЛСР.АБК. АК</t>
  </si>
  <si>
    <t>ЛСР.АБК. ТХ</t>
  </si>
  <si>
    <t>ЛСР.АБК. АПС и СОУЭ</t>
  </si>
  <si>
    <t>ЛСР.АБК. АУПТ</t>
  </si>
  <si>
    <t>ЛСР.АБК. ОЗДС</t>
  </si>
  <si>
    <t>ЛСР.Гараж для обслуживания техники. ВК</t>
  </si>
  <si>
    <t>ЛСР.Гараж для обслуживания техники. ОВиК</t>
  </si>
  <si>
    <t>ЛСР.Гараж для обслуживания техники. СС</t>
  </si>
  <si>
    <t>ЛСР.Гараж для обслуживания техники. АК</t>
  </si>
  <si>
    <t>ЛСР.Гараж для обслуживания техники. ТХ</t>
  </si>
  <si>
    <t>ЛСР.Гараж для обслуживания техники. АПС и СОУЭ</t>
  </si>
  <si>
    <t>ЛСР.Гараж для обслуживания техники. АУПТ</t>
  </si>
  <si>
    <t>ЛСР.Гараж для обслуживания техники. ОЗДС</t>
  </si>
  <si>
    <t>Здание мастерской по ремонту контейнейров с пунктом промывки контейнейров</t>
  </si>
  <si>
    <t>ЛСР.Здание мастерской по ремонту контейнейров с пунктом промывки контейнейров. АР</t>
  </si>
  <si>
    <t>ЛСР.Здание мастерской по ремонту контейнейров с пунктом промывки контейнейров. КР</t>
  </si>
  <si>
    <t>ЛСР.Здание мастерской по ремонту контейнейров с пунктом промывки контейнейров. ЭОМ</t>
  </si>
  <si>
    <t>ЛСР.Здание мастерской по ремонту контейнейров с пунктом промывки контейнейров. ВК</t>
  </si>
  <si>
    <t>ЛСР.Здание мастерской по ремонту контейнейров с пунктом промывки контейнейров. ОВиК</t>
  </si>
  <si>
    <t>ЛСР.Здание мастерской по ремонту контейнейров с пунктом промывки контейнейров. СС</t>
  </si>
  <si>
    <t>ЛСР.Здание мастерской по ремонту контейнейров с пунктом промывки контейнейров. АК</t>
  </si>
  <si>
    <t>ЛСР.Здание мастерской по ремонту контейнейров с пунктом промывки контейнейров. ТХ</t>
  </si>
  <si>
    <t>ЛСР.Здание мастерской по ремонту контейнейров с пунктом промывки контейнейров. АПС и СОУЭ</t>
  </si>
  <si>
    <t>ЛСР.Здание мастерской по ремонту контейнейров с пунктом промывки контейнейров. АУПТ</t>
  </si>
  <si>
    <t>ЛСР.Здание мастерской по ремонту контейнейров с пунктом промывки контейнейров. ОЗДС</t>
  </si>
  <si>
    <t>КПП - 1</t>
  </si>
  <si>
    <t>5.4</t>
  </si>
  <si>
    <t>ЛСР.КПП-1. АР</t>
  </si>
  <si>
    <t>ЛСР.КПП-1. КР</t>
  </si>
  <si>
    <t>ЛСР.КПП-1. ЭОМ</t>
  </si>
  <si>
    <t>ЛСР.КПП-1. ВК</t>
  </si>
  <si>
    <t>ЛСР.КПП-1. ОВиК</t>
  </si>
  <si>
    <t>ЛСР.КПП-1. СС</t>
  </si>
  <si>
    <t>ЛСР.КПП-1. АК</t>
  </si>
  <si>
    <t>ЛСР.КПП-1. ТХ</t>
  </si>
  <si>
    <t>ЛСР.КПП-1. АПС и СОУЭ</t>
  </si>
  <si>
    <t>КПП - 3</t>
  </si>
  <si>
    <t>ЛСР.КПП-3. АР</t>
  </si>
  <si>
    <t>ЛСР.КПП-3. КР</t>
  </si>
  <si>
    <t>ЛСР.КПП-3. ЭОМ</t>
  </si>
  <si>
    <t>ЛСР.КПП-3. ВК</t>
  </si>
  <si>
    <t>ЛСР.КПП-3. ОВиК</t>
  </si>
  <si>
    <t>ЛСР.КПП-3. СС</t>
  </si>
  <si>
    <t>ЛСР.КПП-3. АК</t>
  </si>
  <si>
    <t>ЛСР.КПП-3. ТХ</t>
  </si>
  <si>
    <t>ЛСР.КПП-3. АПС и СОУЭ</t>
  </si>
  <si>
    <t>КПП - 4</t>
  </si>
  <si>
    <t>ЛСР.КПП-4. АР</t>
  </si>
  <si>
    <t>ЛСР.КПП-4. КР</t>
  </si>
  <si>
    <t>ЛСР.КПП-4. ЭОМ</t>
  </si>
  <si>
    <t>ЛСР.КПП-4. ВК</t>
  </si>
  <si>
    <t>ЛСР.КПП-4. ОВиК</t>
  </si>
  <si>
    <t>ЛСР.КПП-4. СС</t>
  </si>
  <si>
    <t>ЛСР.КПП-4. АК</t>
  </si>
  <si>
    <t>ЛСР.КПП-4. ТХ</t>
  </si>
  <si>
    <t>ЛСР.КПП-4. АПС и СОУЭ</t>
  </si>
  <si>
    <t>ЛСР. Технологические решения. Контейнерный терминал.</t>
  </si>
  <si>
    <t>03-01</t>
  </si>
  <si>
    <t>РТП</t>
  </si>
  <si>
    <t>Здание хранения особо ценных грузов и СВХ</t>
  </si>
  <si>
    <t>ЛСР.Здание хранения особо ценных грузов и СВХ. АР</t>
  </si>
  <si>
    <t>ЛСР.Здание хранения особо ценных грузов и СВХ. КР</t>
  </si>
  <si>
    <t>ЛСР.Здание хранения особо ценных грузов и СВХ. ЭОМ</t>
  </si>
  <si>
    <t>ЛСР.Здание хранения особо ценных грузов и СВХ. ВК</t>
  </si>
  <si>
    <t>ЛСР.Здание хранения особо ценных грузов и СВХ. ОВиК</t>
  </si>
  <si>
    <t>ЛСР.Здание хранения особо ценных грузов и СВХ. СС</t>
  </si>
  <si>
    <t>ЛСР.Здание хранения особо ценных грузов и СВХ. АК</t>
  </si>
  <si>
    <t>ЛСР.Здание хранения особо ценных грузов и СВХ. ТХ</t>
  </si>
  <si>
    <t>ЛСР.Здание хранения особо ценных грузов и СВХ. АПС и СОУЭ</t>
  </si>
  <si>
    <t>ЛСР.Здание хранения особо ценных грузов и СВХ. АУПТ</t>
  </si>
  <si>
    <t>ЛСР.Здание хранения особо ценных грузов и СВХ. ОЗДС</t>
  </si>
  <si>
    <t>Крытый склад с железнодорожной веткой для приема, хранения, фасовки инертных грузов (цемент) ж/д транспортом, с пристроенным АБК 15-2.</t>
  </si>
  <si>
    <t>ЛСР.Крытый склад с железнодорожной веткой для приема, хранения, фасовки инертных грузов (цемент) ж/д транспортом, с пристроенным АБК 15-2.. АР</t>
  </si>
  <si>
    <t>ЛСР.Крытый склад с железнодорожной веткой для приема, хранения, фасовки инертных грузов (цемент) ж/д транспортом, с пристроенным АБК 15-2.. КР</t>
  </si>
  <si>
    <t>ЛСР.Крытый склад с железнодорожной веткой для приема, хранения, фасовки инертных грузов (цемент) ж/д транспортом, с пристроенным АБК 15-2.. ЭОМ</t>
  </si>
  <si>
    <t>ЛСР.Крытый склад с железнодорожной веткой для приема, хранения, фасовки инертных грузов (цемент) ж/д транспортом, с пристроенным АБК 15-2.. ВК</t>
  </si>
  <si>
    <t>ЛСР.Крытый склад с железнодорожной веткой для приема, хранения, фасовки инертных грузов (цемент) ж/д транспортом, с пристроенным АБК 15-2.. ОВиК</t>
  </si>
  <si>
    <t>ЛСР.Крытый склад с железнодорожной веткой для приема, хранения, фасовки инертных грузов (цемент) ж/д транспортом, с пристроенным АБК 15-2.. СС</t>
  </si>
  <si>
    <t>ЛСР.Крытый склад с железнодорожной веткой для приема, хранения, фасовки инертных грузов (цемент) ж/д транспортом, с пристроенным АБК 15-2.. АК</t>
  </si>
  <si>
    <t>ЛСР.Крытый склад с железнодорожной веткой для приема, хранения, фасовки инертных грузов (цемент) ж/д транспортом, с пристроенным АБК 15-2.. ТХ</t>
  </si>
  <si>
    <t>ЛСР.Крытый склад с железнодорожной веткой для приема, хранения, фасовки инертных грузов (цемент) ж/д транспортом, с пристроенным АБК 15-2.. АПС и СОУЭ</t>
  </si>
  <si>
    <t>ЛСР.Крытый склад с железнодорожной веткой для приема, хранения, фасовки инертных грузов (цемент) ж/д транспортом, с пристроенным АБК 15-2.. АУПТ</t>
  </si>
  <si>
    <t>ЛСР.Крытый склад с железнодорожной веткой для приема, хранения, фасовки инертных грузов (цемент) ж/д транспортом, с пристроенным АБК 15-2.. ОЗДС</t>
  </si>
  <si>
    <t>Здание 15.3. Крытый склад с железнодорожной веткой для приема, погрузки/разгрузки, хранения пиломатериалов, с пристроенным АБК</t>
  </si>
  <si>
    <t>ЛСР.Здание 15.3. Крытый склад с железнодорожной веткой для приема, погрузки/разгрузки, хранения пиломатериалов, с пристроенным АБК.. ОЗДС</t>
  </si>
  <si>
    <t>ЛСР.Здание 15.3. Крытый склад с железнодорожной веткой для приема, погрузки/разгрузки, хранения пиломатериалов, с пристроенным АБК.. АР</t>
  </si>
  <si>
    <t>ЛСР.Здание 15.3. Крытый склад с железнодорожной веткой для приема, погрузки/разгрузки, хранения пиломатериалов, с пристроенным АБК.. КР</t>
  </si>
  <si>
    <t>ЛСР.Здание 15.3. Крытый склад с железнодорожной веткой для приема, погрузки/разгрузки, хранения пиломатериалов, с пристроенным АБК.. ЭОМ</t>
  </si>
  <si>
    <t>ЛСР.Здание 15.3. Крытый склад с железнодорожной веткой для приема, погрузки/разгрузки, хранения пиломатериалов, с пристроенным АБК.. ВК</t>
  </si>
  <si>
    <t>ЛСР.Здание 15.3. Крытый склад с железнодорожной веткой для приема, погрузки/разгрузки, хранения пиломатериалов, с пристроенным АБК.. ОВиК</t>
  </si>
  <si>
    <t>ЛСР.Здание 15.3. Крытый склад с железнодорожной веткой для приема, погрузки/разгрузки, хранения пиломатериалов, с пристроенным АБК.. СС</t>
  </si>
  <si>
    <t>ЛСР.Здание 15.3. Крытый склад с железнодорожной веткой для приема, погрузки/разгрузки, хранения пиломатериалов, с пристроенным АБК.. АК</t>
  </si>
  <si>
    <t>ЛСР.Здание 15.3. Крытый склад с железнодорожной веткой для приема, погрузки/разгрузки, хранения пиломатериалов, с пристроенным АБК.. ТХ</t>
  </si>
  <si>
    <t>ЛСР.Здание 15.3. Крытый склад с железнодорожной веткой для приема, погрузки/разгрузки, хранения пиломатериалов, с пристроенным АБК.. АПС и СОУЭ</t>
  </si>
  <si>
    <t>ЛСР.Здание 15.3. Крытый склад с железнодорожной веткой для приема, погрузки/разгрузки, хранения пиломатериалов, с пристроенным АБК.. АУПТ</t>
  </si>
  <si>
    <t>03-02-02</t>
  </si>
  <si>
    <t>03-02-03</t>
  </si>
  <si>
    <t>03-02-04</t>
  </si>
  <si>
    <t>03-02-05</t>
  </si>
  <si>
    <t>03-02-06</t>
  </si>
  <si>
    <t>03-02-07</t>
  </si>
  <si>
    <t>03-02-08</t>
  </si>
  <si>
    <t>03-02-09</t>
  </si>
  <si>
    <t>03-02-10</t>
  </si>
  <si>
    <t>03-02-11</t>
  </si>
  <si>
    <t>Крытый склад, корпус 1 с железнодорожной веткой для приема, погрузки/разгрузки, хранения изделий из металла, с пристроенным АБК</t>
  </si>
  <si>
    <t>ЛСР.Крытый склад, корпус 1 с железнодорожной веткой для приема, погрузки/разгрузки, хранения изделий из металла, с пристроенным АБК. АР</t>
  </si>
  <si>
    <t>ЛСР.Крытый склад, корпус 1 с железнодорожной веткой для приема, погрузки/разгрузки, хранения изделий из металла, с пристроенным АБК. КР</t>
  </si>
  <si>
    <t>ЛСР.Крытый склад, корпус 1 с железнодорожной веткой для приема, погрузки/разгрузки, хранения изделий из металла, с пристроенным АБК. ЭОМ</t>
  </si>
  <si>
    <t>ЛСР.Крытый склад, корпус 1 с железнодорожной веткой для приема, погрузки/разгрузки, хранения изделий из металла, с пристроенным АБК. ВК</t>
  </si>
  <si>
    <t>ЛСР.Крытый склад, корпус 1 с железнодорожной веткой для приема, погрузки/разгрузки, хранения изделий из металла, с пристроенным АБК. ОВиК</t>
  </si>
  <si>
    <t>ЛСР.Крытый склад, корпус 1 с железнодорожной веткой для приема, погрузки/разгрузки, хранения изделий из металла, с пристроенным АБК. СС</t>
  </si>
  <si>
    <t>ЛСР.Крытый склад, корпус 1 с железнодорожной веткой для приема, погрузки/разгрузки, хранения изделий из металла, с пристроенным АБК. АК</t>
  </si>
  <si>
    <t>ЛСР.Крытый склад, корпус 1 с железнодорожной веткой для приема, погрузки/разгрузки, хранения изделий из металла, с пристроенным АБК. ТХ</t>
  </si>
  <si>
    <t>ЛСР.Крытый склад, корпус 1 с железнодорожной веткой для приема, погрузки/разгрузки, хранения изделий из металла, с пристроенным АБК. АПС и СОУЭ</t>
  </si>
  <si>
    <t>ЛСР.Крытый склад, корпус 1 с железнодорожной веткой для приема, погрузки/разгрузки, хранения изделий из металла, с пристроенным АБК. АУПТ</t>
  </si>
  <si>
    <t>ЛСР.Крытый склад, корпус 1 с железнодорожной веткой для приема, погрузки/разгрузки, хранения изделий из металла, с пристроенным АБК. ОЗДС</t>
  </si>
  <si>
    <t>Крытый склад, корпус 2 с железнодорожной веткой для приема, погрузки/разгрузки, хранения изделий из металла, с пристроенным АБК</t>
  </si>
  <si>
    <t>ЛСР.Крытый склад, корпус 2 с железнодорожной веткой для приема, погрузки/разгрузки, хранения изделий из металла, с пристроенным АБК. АР</t>
  </si>
  <si>
    <t>ЛСР.Крытый склад, корпус 2 с железнодорожной веткой для приема, погрузки/разгрузки, хранения изделий из металла, с пристроенным АБК. КР</t>
  </si>
  <si>
    <t>ЛСР.Крытый склад, корпус 2 с железнодорожной веткой для приема, погрузки/разгрузки, хранения изделий из металла, с пристроенным АБК. ЭОМ</t>
  </si>
  <si>
    <t>ЛСР.Крытый склад, корпус 2 с железнодорожной веткой для приема, погрузки/разгрузки, хранения изделий из металла, с пристроенным АБК. ВК</t>
  </si>
  <si>
    <t>ЛСР.Крытый склад, корпус 2 с железнодорожной веткой для приема, погрузки/разгрузки, хранения изделий из металла, с пристроенным АБК. ОВиК</t>
  </si>
  <si>
    <t>ЛСР.Крытый склад, корпус 2 с железнодорожной веткой для приема, погрузки/разгрузки, хранения изделий из металла, с пристроенным АБК. СС</t>
  </si>
  <si>
    <t>ЛСР.Крытый склад, корпус 2 с железнодорожной веткой для приема, погрузки/разгрузки, хранения изделий из металла, с пристроенным АБК. АК</t>
  </si>
  <si>
    <t>ЛСР.Крытый склад, корпус 2 с железнодорожной веткой для приема, погрузки/разгрузки, хранения изделий из металла, с пристроенным АБК. ТХ</t>
  </si>
  <si>
    <t>ЛСР.Крытый склад, корпус 2 с железнодорожной веткой для приема, погрузки/разгрузки, хранения изделий из металла, с пристроенным АБК. АПС и СОУЭ</t>
  </si>
  <si>
    <t>ЛСР.Крытый склад, корпус 2 с железнодорожной веткой для приема, погрузки/разгрузки, хранения изделий из металла, с пристроенным АБК. АУПТ</t>
  </si>
  <si>
    <t>ЛСР.Крытый склад, корпус 2 с железнодорожной веткой для приема, погрузки/разгрузки, хранения изделий из металла, с пристроенным АБК. ОЗДС</t>
  </si>
  <si>
    <t>ЛСР.Крытый склад с железнодорожной веткой для тяжеловесных грузов, с пристроенным АБК 15-5.. АР</t>
  </si>
  <si>
    <t>ЛСР.Крытый склад с железнодорожной веткой для тяжеловесных грузов, с пристроенным АБК 15-5.. КР</t>
  </si>
  <si>
    <t>ЛСР.Крытый склад с железнодорожной веткой для тяжеловесных грузов, с пристроенным АБК 15-5.. ЭОМ</t>
  </si>
  <si>
    <t>ЛСР.Крытый склад с железнодорожной веткой для тяжеловесных грузов, с пристроенным АБК 15-5.. ВК</t>
  </si>
  <si>
    <t>ЛСР.Крытый склад с железнодорожной веткой для тяжеловесных грузов, с пристроенным АБК 15-5.. ОВиК</t>
  </si>
  <si>
    <t>ЛСР.Крытый склад с железнодорожной веткой для тяжеловесных грузов, с пристроенным АБК 15-5.. СС</t>
  </si>
  <si>
    <t>ЛСР.Крытый склад с железнодорожной веткой для тяжеловесных грузов, с пристроенным АБК 15-5.. АК</t>
  </si>
  <si>
    <t>ЛСР.Крытый склад с железнодорожной веткой для тяжеловесных грузов, с пристроенным АБК 15-5.. ТХ</t>
  </si>
  <si>
    <t>ЛСР.Крытый склад с железнодорожной веткой для тяжеловесных грузов, с пристроенным АБК 15-5.. АПС и СОУЭ</t>
  </si>
  <si>
    <t>ЛСР.Крытый склад с железнодорожной веткой для тяжеловесных грузов, с пристроенным АБК 15-5.. АУПТ</t>
  </si>
  <si>
    <t>ЛСР.Крытый склад с железнодорожной веткой для тяжеловесных грузов, с пристроенным АБК 15-5.. ОЗДС</t>
  </si>
  <si>
    <t>Крытый склад с железнодорожной веткой для переработки колесной и самоходной техники с пристроенным АБК 15-6.</t>
  </si>
  <si>
    <t>ЛСР.Крытый склад с железнодорожной веткой для переработки колесной и самоходной техники с пристроенным АБК 15-6... АР</t>
  </si>
  <si>
    <t>ЛСР.Крытый склад с железнодорожной веткой для переработки колесной и самоходной техники с пристроенным АБК 15-6... КР</t>
  </si>
  <si>
    <t>ЛСР.Крытый склад с железнодорожной веткой для переработки колесной и самоходной техники с пристроенным АБК 15-6... ЭОМ</t>
  </si>
  <si>
    <t>ЛСР.Крытый склад с железнодорожной веткой для переработки колесной и самоходной техники с пристроенным АБК 15-6... ВК</t>
  </si>
  <si>
    <t>ЛСР.Крытый склад с железнодорожной веткой для переработки колесной и самоходной техники с пристроенным АБК 15-6... ОВиК</t>
  </si>
  <si>
    <t>ЛСР.Крытый склад с железнодорожной веткой для переработки колесной и самоходной техники с пристроенным АБК 15-6... СС</t>
  </si>
  <si>
    <t>ЛСР.Крытый склад с железнодорожной веткой для переработки колесной и самоходной техники с пристроенным АБК 15-6... АК</t>
  </si>
  <si>
    <t>ЛСР.Крытый склад с железнодорожной веткой для переработки колесной и самоходной техники с пристроенным АБК 15-6... ТХ</t>
  </si>
  <si>
    <t>ЛСР.Крытый склад с железнодорожной веткой для переработки колесной и самоходной техники с пристроенным АБК 15-6... АПС и СОУЭ</t>
  </si>
  <si>
    <t>ЛСР.Крытый склад с железнодорожной веткой для переработки колесной и самоходной техники с пристроенным АБК 15-6... АУПТ</t>
  </si>
  <si>
    <t>ЛСР.Крытый склад с железнодорожной веткой для переработки колесной и самоходной техники с пристроенным АБК 15-6... ОЗДС</t>
  </si>
  <si>
    <t>03-03</t>
  </si>
  <si>
    <t>АЗС</t>
  </si>
  <si>
    <t>03-05</t>
  </si>
  <si>
    <t>03-05-03</t>
  </si>
  <si>
    <t>Генеральный план</t>
  </si>
  <si>
    <t>04-01</t>
  </si>
  <si>
    <t>Объекты энергетического хозяйства</t>
  </si>
  <si>
    <t>05-01</t>
  </si>
  <si>
    <t>Объекты транспортного хозяйства и связи</t>
  </si>
  <si>
    <t xml:space="preserve"> Наружные сети и сооружения водоснабжения, водоотведения, теплоснабжения и газоснабжения</t>
  </si>
  <si>
    <t>Сметная документация</t>
  </si>
  <si>
    <t>ЛСР. Вертикальная планировка участка</t>
  </si>
  <si>
    <t>0-й Этап строительства</t>
  </si>
  <si>
    <t>ЛСР. Внутриплощадочные проезды и парковки</t>
  </si>
  <si>
    <t>02-01</t>
  </si>
  <si>
    <t>ЛСР. Перекладка ВОЛС</t>
  </si>
  <si>
    <t>1-й Этап строительства</t>
  </si>
  <si>
    <t>01-01</t>
  </si>
  <si>
    <t>02-02</t>
  </si>
  <si>
    <t>02-03</t>
  </si>
  <si>
    <t>02-03-01</t>
  </si>
  <si>
    <t>02-03-02</t>
  </si>
  <si>
    <t>02-03-03</t>
  </si>
  <si>
    <t>02-04</t>
  </si>
  <si>
    <t>02-04-01</t>
  </si>
  <si>
    <t>02-04-02</t>
  </si>
  <si>
    <t>02-05</t>
  </si>
  <si>
    <t>02-05-01</t>
  </si>
  <si>
    <t>02-05-02</t>
  </si>
  <si>
    <t>02-05-03</t>
  </si>
  <si>
    <t>02-05-04</t>
  </si>
  <si>
    <t>02-05-05</t>
  </si>
  <si>
    <t>02-05-06</t>
  </si>
  <si>
    <t>02-05-07</t>
  </si>
  <si>
    <t>02-05-08</t>
  </si>
  <si>
    <t>02-05-09</t>
  </si>
  <si>
    <t>02-06</t>
  </si>
  <si>
    <t>03-06</t>
  </si>
  <si>
    <t>02-06-01</t>
  </si>
  <si>
    <t>03-06-01</t>
  </si>
  <si>
    <t>02-06-02</t>
  </si>
  <si>
    <t>02-06-03</t>
  </si>
  <si>
    <t>02-06-04</t>
  </si>
  <si>
    <t>Гараж для обслуживания техники</t>
  </si>
  <si>
    <t>02-07</t>
  </si>
  <si>
    <t>02-07-01</t>
  </si>
  <si>
    <t>02-07-02</t>
  </si>
  <si>
    <t>02-07-03</t>
  </si>
  <si>
    <t>02-07-04</t>
  </si>
  <si>
    <t>ЛСР. Гараж для обслуживания техники. ЭОМ</t>
  </si>
  <si>
    <t>ЛСР. Гараж для обслуживания техники. АР</t>
  </si>
  <si>
    <t>ЛСР. Гараж для обслуживания техники. КР</t>
  </si>
  <si>
    <t>02-08</t>
  </si>
  <si>
    <t>02-08-01</t>
  </si>
  <si>
    <t>02-08-02</t>
  </si>
  <si>
    <t>02-08-03</t>
  </si>
  <si>
    <t>02-08-04</t>
  </si>
  <si>
    <t>02-08-05</t>
  </si>
  <si>
    <t>02-09</t>
  </si>
  <si>
    <t>02-09-01</t>
  </si>
  <si>
    <t>18</t>
  </si>
  <si>
    <t>Пункт обогрева</t>
  </si>
  <si>
    <t>ЛСР.Пункт обогрева. АР</t>
  </si>
  <si>
    <t>ЛСР.Пункт обогрева. КР</t>
  </si>
  <si>
    <t>ЛСР.Пункт обогрева. ЭОМ</t>
  </si>
  <si>
    <t>ЛСР.Пункт обогрева. СС</t>
  </si>
  <si>
    <t>ЛСР. РТП. АР</t>
  </si>
  <si>
    <t>ЛСР. РТП. КР</t>
  </si>
  <si>
    <t>ЛСР. РТП. ЭОМ</t>
  </si>
  <si>
    <t>ЛСР. РТП. СС</t>
  </si>
  <si>
    <t>2.1</t>
  </si>
  <si>
    <t>Офисное модульное здание</t>
  </si>
  <si>
    <t>ЛСР. Офисное модульное здание. АР</t>
  </si>
  <si>
    <t>ЛСР. Офисное модульное здание. КР</t>
  </si>
  <si>
    <t>ЛСР. Офисное модульное здание. ЭОМ</t>
  </si>
  <si>
    <t>ЛСР. Офисное модульное здание. ВК</t>
  </si>
  <si>
    <t>ЛСР. Офисное модульное здание. СС</t>
  </si>
  <si>
    <t>2-й Этап строительства</t>
  </si>
  <si>
    <t>ЛСР. Благоустройство и озеленение территории</t>
  </si>
  <si>
    <t>ЛСР. Внутриплощадочные ЖД пути</t>
  </si>
  <si>
    <t>ЛСР. Система автоматики и телемеханики ЖД инфраструктуры</t>
  </si>
  <si>
    <t>ЛСР. Наружное электроснабжение ЖД инфрастуртуры. Обогрев стрелочных переводов</t>
  </si>
  <si>
    <t>03-02</t>
  </si>
  <si>
    <t>03-04</t>
  </si>
  <si>
    <t>03-04-10</t>
  </si>
  <si>
    <t>03-04-11</t>
  </si>
  <si>
    <t>03-05-04</t>
  </si>
  <si>
    <t>03-05-05</t>
  </si>
  <si>
    <t>03-05-06</t>
  </si>
  <si>
    <t>03-05-07</t>
  </si>
  <si>
    <t>03-05-08</t>
  </si>
  <si>
    <t>03-05-09</t>
  </si>
  <si>
    <t>03-05-10</t>
  </si>
  <si>
    <t>03-05-11</t>
  </si>
  <si>
    <t>03-06-02</t>
  </si>
  <si>
    <t>03-06-03</t>
  </si>
  <si>
    <t>03-06-04</t>
  </si>
  <si>
    <t>03-06-05</t>
  </si>
  <si>
    <t>03-06-06</t>
  </si>
  <si>
    <t>03-06-07</t>
  </si>
  <si>
    <t>03-06-08</t>
  </si>
  <si>
    <t>03-06-09</t>
  </si>
  <si>
    <t>03-07</t>
  </si>
  <si>
    <t>03-07-01</t>
  </si>
  <si>
    <t>03-07-02</t>
  </si>
  <si>
    <t>03-07-03</t>
  </si>
  <si>
    <t>03-07-04</t>
  </si>
  <si>
    <t>03-07-05</t>
  </si>
  <si>
    <t>03-07-06</t>
  </si>
  <si>
    <t>03-07-07</t>
  </si>
  <si>
    <t>03-07-08</t>
  </si>
  <si>
    <t>03-07-09</t>
  </si>
  <si>
    <t>03-08</t>
  </si>
  <si>
    <t>03-08-01</t>
  </si>
  <si>
    <t>Контрейлерный терминал</t>
  </si>
  <si>
    <t>7.1</t>
  </si>
  <si>
    <t>Административно-бытовой корпус</t>
  </si>
  <si>
    <t>03-09</t>
  </si>
  <si>
    <t>03-09-01</t>
  </si>
  <si>
    <t>03-09-02</t>
  </si>
  <si>
    <t>03-09-03</t>
  </si>
  <si>
    <t>03-09-04</t>
  </si>
  <si>
    <t>03-09-05</t>
  </si>
  <si>
    <t>03-09-06</t>
  </si>
  <si>
    <t>03-09-07</t>
  </si>
  <si>
    <t>03-09-08</t>
  </si>
  <si>
    <t>03-09-09</t>
  </si>
  <si>
    <t>03-09-10</t>
  </si>
  <si>
    <t>03-09-11</t>
  </si>
  <si>
    <t>03-10</t>
  </si>
  <si>
    <t>03-10-01</t>
  </si>
  <si>
    <t>03-10-02</t>
  </si>
  <si>
    <t>03-10-03</t>
  </si>
  <si>
    <t>03-10-04</t>
  </si>
  <si>
    <t>03-10-05</t>
  </si>
  <si>
    <t>03-10-06</t>
  </si>
  <si>
    <t>03-10-07</t>
  </si>
  <si>
    <t>03-10-08</t>
  </si>
  <si>
    <t>03-10-09</t>
  </si>
  <si>
    <t>03-10-10</t>
  </si>
  <si>
    <t>03-10-11</t>
  </si>
  <si>
    <t>03-11</t>
  </si>
  <si>
    <t>03-11-01</t>
  </si>
  <si>
    <t>03-11-02</t>
  </si>
  <si>
    <t>03-11-03</t>
  </si>
  <si>
    <t>03-11-04</t>
  </si>
  <si>
    <t>03-11-05</t>
  </si>
  <si>
    <t>03-11-06</t>
  </si>
  <si>
    <t>03-11-07</t>
  </si>
  <si>
    <t>03-11-08</t>
  </si>
  <si>
    <t>03-11-09</t>
  </si>
  <si>
    <t>03-11-10</t>
  </si>
  <si>
    <t>03-11-11</t>
  </si>
  <si>
    <t>03-12</t>
  </si>
  <si>
    <t>03-12-01</t>
  </si>
  <si>
    <t>03-12-02</t>
  </si>
  <si>
    <t>03-12-03</t>
  </si>
  <si>
    <t>03-12-04</t>
  </si>
  <si>
    <t>03-12-05</t>
  </si>
  <si>
    <t>03-12-06</t>
  </si>
  <si>
    <t>03-12-07</t>
  </si>
  <si>
    <t>03-12-08</t>
  </si>
  <si>
    <t>03-12-09</t>
  </si>
  <si>
    <t>03-12-10</t>
  </si>
  <si>
    <t>03-12-11</t>
  </si>
  <si>
    <t>03-13</t>
  </si>
  <si>
    <t>03-13-01</t>
  </si>
  <si>
    <t>03-13-02</t>
  </si>
  <si>
    <t>03-13-03</t>
  </si>
  <si>
    <t>03-13-04</t>
  </si>
  <si>
    <t>03-13-05</t>
  </si>
  <si>
    <t>03-13-06</t>
  </si>
  <si>
    <t>03-13-07</t>
  </si>
  <si>
    <t>03-13-08</t>
  </si>
  <si>
    <t>03-13-09</t>
  </si>
  <si>
    <t>03-13-10</t>
  </si>
  <si>
    <t>03-13-11</t>
  </si>
  <si>
    <t>03-14</t>
  </si>
  <si>
    <t>03-14-01</t>
  </si>
  <si>
    <t>03-14-02</t>
  </si>
  <si>
    <t>03-14-03</t>
  </si>
  <si>
    <t>03-14-04</t>
  </si>
  <si>
    <t>03-14-05</t>
  </si>
  <si>
    <t>03-14-06</t>
  </si>
  <si>
    <t>03-14-07</t>
  </si>
  <si>
    <t>03-14-08</t>
  </si>
  <si>
    <t>03-14-09</t>
  </si>
  <si>
    <t>03-14-10</t>
  </si>
  <si>
    <t>03-14-11</t>
  </si>
  <si>
    <t>03-14-12</t>
  </si>
  <si>
    <t>Крытый склад с железнодорожной веткой для тяжеловесных грузов, с пристроенным АБК</t>
  </si>
  <si>
    <t>03-15</t>
  </si>
  <si>
    <t>03-15-01</t>
  </si>
  <si>
    <t>03-15-02</t>
  </si>
  <si>
    <t>03-15-03</t>
  </si>
  <si>
    <t>03-15-04</t>
  </si>
  <si>
    <t>03-15-05</t>
  </si>
  <si>
    <t>03-15-06</t>
  </si>
  <si>
    <t>03-15-07</t>
  </si>
  <si>
    <t>03-15-08</t>
  </si>
  <si>
    <t>03-15-09</t>
  </si>
  <si>
    <t>03-15-10</t>
  </si>
  <si>
    <t>03-15-11</t>
  </si>
  <si>
    <t>Котельная 1</t>
  </si>
  <si>
    <t>Котельная 2</t>
  </si>
  <si>
    <t>Котельная 5</t>
  </si>
  <si>
    <t>03-16</t>
  </si>
  <si>
    <t>03-16-01</t>
  </si>
  <si>
    <t>03-16-02</t>
  </si>
  <si>
    <t>ЛСР. Котельная 1. АР</t>
  </si>
  <si>
    <t>ЛСР. Котельная 1. КР</t>
  </si>
  <si>
    <t>ЛСР. Котельная 1. ЭОМ</t>
  </si>
  <si>
    <t>ЛСР. Котельная 1. ОВиК</t>
  </si>
  <si>
    <t>ЛСР. Котельная 1. СС</t>
  </si>
  <si>
    <t>ЛСР. Котельная 1. Внутреннее газоснабжение</t>
  </si>
  <si>
    <t>03-16-03</t>
  </si>
  <si>
    <t>03-16-04</t>
  </si>
  <si>
    <t>03-16-05</t>
  </si>
  <si>
    <t>03-16-06</t>
  </si>
  <si>
    <t>03-16-07</t>
  </si>
  <si>
    <t>03-16-08</t>
  </si>
  <si>
    <t>03-17</t>
  </si>
  <si>
    <t>03-17-01</t>
  </si>
  <si>
    <t>03-17-02</t>
  </si>
  <si>
    <t>03-17-03</t>
  </si>
  <si>
    <t>03-17-04</t>
  </si>
  <si>
    <t>03-17-05</t>
  </si>
  <si>
    <t>03-17-06</t>
  </si>
  <si>
    <t>03-17-07</t>
  </si>
  <si>
    <t>03-17-08</t>
  </si>
  <si>
    <t>ЛСР. Котельная 2. АР</t>
  </si>
  <si>
    <t>ЛСР. Котельная 2. КР</t>
  </si>
  <si>
    <t>ЛСР. Котельная 2. ЭОМ</t>
  </si>
  <si>
    <t>ЛСР. Котельная 2. ОВиК</t>
  </si>
  <si>
    <t>ЛСР. Котельная 2. СС</t>
  </si>
  <si>
    <t>ЛСР. Котельная 2. Внутреннее газоснабжение</t>
  </si>
  <si>
    <t>03-18</t>
  </si>
  <si>
    <t>03-18-01</t>
  </si>
  <si>
    <t>03-18-02</t>
  </si>
  <si>
    <t>03-18-03</t>
  </si>
  <si>
    <t>03-18-04</t>
  </si>
  <si>
    <t>03-18-05</t>
  </si>
  <si>
    <t>03-18-06</t>
  </si>
  <si>
    <t>03-18-07</t>
  </si>
  <si>
    <t>03-18-08</t>
  </si>
  <si>
    <t>ЛСР. Котельная 5. АР</t>
  </si>
  <si>
    <t>ЛСР. Котельная 5. КР</t>
  </si>
  <si>
    <t>ЛСР. Котельная 5. ЭОМ</t>
  </si>
  <si>
    <t>ЛСР. Котельная 5. ОВиК</t>
  </si>
  <si>
    <t>ЛСР. Котельная 5. СС</t>
  </si>
  <si>
    <t>ЛСР. Котельная 5. Внутреннее газоснабжение</t>
  </si>
  <si>
    <t>14.3</t>
  </si>
  <si>
    <t>ТП 1</t>
  </si>
  <si>
    <t>03-19</t>
  </si>
  <si>
    <t>03-19-01</t>
  </si>
  <si>
    <t>11.5.1</t>
  </si>
  <si>
    <t>ЛСР.ТП 1. АР</t>
  </si>
  <si>
    <t>ЛСР. ТП 1. КР</t>
  </si>
  <si>
    <t>ЛСР. ТП 1. ЭОМ</t>
  </si>
  <si>
    <t>ЛСР. ТП 1. АПС и СОУЭ</t>
  </si>
  <si>
    <t>ЛСР. ТП 1. КСКС</t>
  </si>
  <si>
    <t>03-19-02</t>
  </si>
  <si>
    <t>03-19-03</t>
  </si>
  <si>
    <t>03-19-04</t>
  </si>
  <si>
    <t>03-19-05</t>
  </si>
  <si>
    <t>11.5.2</t>
  </si>
  <si>
    <t>11.5.3</t>
  </si>
  <si>
    <t>11.5.4</t>
  </si>
  <si>
    <t>03-20</t>
  </si>
  <si>
    <t>03-20-01</t>
  </si>
  <si>
    <t>03-20-02</t>
  </si>
  <si>
    <t>03-20-03</t>
  </si>
  <si>
    <t>03-20-04</t>
  </si>
  <si>
    <t>03-20-05</t>
  </si>
  <si>
    <t>03-21</t>
  </si>
  <si>
    <t>03-21-01</t>
  </si>
  <si>
    <t>03-21-02</t>
  </si>
  <si>
    <t>03-21-03</t>
  </si>
  <si>
    <t>03-21-04</t>
  </si>
  <si>
    <t>03-21-05</t>
  </si>
  <si>
    <t>03-22</t>
  </si>
  <si>
    <t>03-22-01</t>
  </si>
  <si>
    <t>03-22-02</t>
  </si>
  <si>
    <t>03-22-03</t>
  </si>
  <si>
    <t>03-22-04</t>
  </si>
  <si>
    <t>03-22-05</t>
  </si>
  <si>
    <t>ТП 2</t>
  </si>
  <si>
    <t>ЛСР.ТП 2. АР</t>
  </si>
  <si>
    <t>ЛСР. ТП 2. КР</t>
  </si>
  <si>
    <t>ЛСР. ТП 2 ЭОМ</t>
  </si>
  <si>
    <t>ЛСР. ТП 2. АПС и СОУЭ</t>
  </si>
  <si>
    <t>ЛСР. ТП 2. СКС</t>
  </si>
  <si>
    <t>ТП 3</t>
  </si>
  <si>
    <t>ЛСР.ТП 3. АР</t>
  </si>
  <si>
    <t>ЛСР. ТП 3. КР</t>
  </si>
  <si>
    <t>ЛСР. ТП 3. ЭОМ</t>
  </si>
  <si>
    <t>ЛСР. ТП 3. АПС и СОУЭ</t>
  </si>
  <si>
    <t>ЛСР. ТП 3. СКС</t>
  </si>
  <si>
    <t>ТП 4</t>
  </si>
  <si>
    <t>ЛСР.ТП 4. АР</t>
  </si>
  <si>
    <t>ЛСР. ТП 4. КР</t>
  </si>
  <si>
    <t>ЛСР. ТП 4. ЭОМ</t>
  </si>
  <si>
    <t>ЛСР. ТП 4. АПС и СОУЭ</t>
  </si>
  <si>
    <t>ЛСР. ТП 4. СКС</t>
  </si>
  <si>
    <t>21</t>
  </si>
  <si>
    <t>Магазин</t>
  </si>
  <si>
    <t>03-23</t>
  </si>
  <si>
    <t>03-23-01</t>
  </si>
  <si>
    <t>ЛСР.Магвзин. АР</t>
  </si>
  <si>
    <t>ЛСР. Магазин. КР</t>
  </si>
  <si>
    <t>03-23-02</t>
  </si>
  <si>
    <t>23</t>
  </si>
  <si>
    <t>03-24</t>
  </si>
  <si>
    <t>03-24-01</t>
  </si>
  <si>
    <t>03-24-02</t>
  </si>
  <si>
    <t>03-24-03</t>
  </si>
  <si>
    <t>03-24-04</t>
  </si>
  <si>
    <t>03-24-05</t>
  </si>
  <si>
    <t>Пост ЭЦ</t>
  </si>
  <si>
    <t>ЛСР.Пост ЭЦ. АР</t>
  </si>
  <si>
    <t>ЛСР. Пост ЭЦ. КР</t>
  </si>
  <si>
    <t>ЛСР. Пост ЭЦ. ЭОМ</t>
  </si>
  <si>
    <t>ЛСР. Пост ЭЦ. АУПТ</t>
  </si>
  <si>
    <t>ЛСР. Пост ЭЦ. СС</t>
  </si>
  <si>
    <t>11.6.1</t>
  </si>
  <si>
    <t>03-25</t>
  </si>
  <si>
    <t>03-25-01</t>
  </si>
  <si>
    <t>Пост ДГУ 1</t>
  </si>
  <si>
    <t>ЛСР. ДГУ 1. КР</t>
  </si>
  <si>
    <t>ЛСР. ДГУ  1. ЭОМ</t>
  </si>
  <si>
    <t>03-25-02</t>
  </si>
  <si>
    <t>11.6.2</t>
  </si>
  <si>
    <t>03-26</t>
  </si>
  <si>
    <t>03-26-01</t>
  </si>
  <si>
    <t>03-26-02</t>
  </si>
  <si>
    <t>Пост ДГУ 2</t>
  </si>
  <si>
    <t>ЛСР. ДГУ 2. КР</t>
  </si>
  <si>
    <t>ЛСР. ДГУ  2. ЭОМ</t>
  </si>
  <si>
    <t>03-27</t>
  </si>
  <si>
    <t>03-27-01</t>
  </si>
  <si>
    <t>03-27-02</t>
  </si>
  <si>
    <t>ЛСР. Конструктивные решения. АЗС</t>
  </si>
  <si>
    <t>3-й Этап строительства</t>
  </si>
  <si>
    <t>04-02</t>
  </si>
  <si>
    <t xml:space="preserve"> Крытый склад для растарки контейнеров с пристроенными АБК</t>
  </si>
  <si>
    <t>ЛСР. Крытый склад для растарки контейнеров с пристроенными АБК. АР</t>
  </si>
  <si>
    <t>ЛСР. Крытый склад для растарки контейнеров с пристроенными АБК. КР</t>
  </si>
  <si>
    <t>ЛСР. Крытый склад для растарки контейнеров с пристроенными АБК. ЭОМ</t>
  </si>
  <si>
    <t>ЛСР. Крытый склад для растарки контейнеров с пристроенными АБК. ВК</t>
  </si>
  <si>
    <t>ЛСР. Крытый склад для растарки контейнеров с пристроенными АБК. ОВиК</t>
  </si>
  <si>
    <t>ЛСР. Крытый склад для растарки контейнеров с пристроенными АБК. ТМ.Котельная</t>
  </si>
  <si>
    <t>ЛСР. Крытый склад для растарки контейнеров с пристроенными АБК. ГС.Котельная</t>
  </si>
  <si>
    <t>ЛСР. Крытый склад для растарки контейнеров с пристроенными АБК. СС</t>
  </si>
  <si>
    <t>ЛСР. Крытый склад для растарки контейнеров с пристроенными АБК. АК</t>
  </si>
  <si>
    <t>ЛСР. Крытый склад для растарки контейнеров с пристроенными АБК. ТХ</t>
  </si>
  <si>
    <t>ЛСР. Крытый склад для растарки контейнеров с пристроенными АБК. АПС и СОУЭ</t>
  </si>
  <si>
    <t>ЛСР. Крытый склад для растарки контейнеров с пристроенными АБК. АУПТ</t>
  </si>
  <si>
    <t>ЛСР. Крытый склад для растарки контейнеров с пристроенными АБК. ОЗДС</t>
  </si>
  <si>
    <t>04-02-01</t>
  </si>
  <si>
    <t>04-02-02</t>
  </si>
  <si>
    <t>04-02-03</t>
  </si>
  <si>
    <t>04-02-04</t>
  </si>
  <si>
    <t>04-02-05</t>
  </si>
  <si>
    <t>04-02-06</t>
  </si>
  <si>
    <t>04-02-07</t>
  </si>
  <si>
    <t>04-02-08</t>
  </si>
  <si>
    <t>04-02-09</t>
  </si>
  <si>
    <t>04-02-10</t>
  </si>
  <si>
    <t>04-02-11</t>
  </si>
  <si>
    <t>04-02-12</t>
  </si>
  <si>
    <t>04-02-13</t>
  </si>
  <si>
    <t>4-й Этап строительства</t>
  </si>
  <si>
    <t>05-02</t>
  </si>
  <si>
    <t xml:space="preserve"> Склад тарно-штучной продукции</t>
  </si>
  <si>
    <t>05-02-01</t>
  </si>
  <si>
    <t>ЛСР. Склад тарно-штучной продукции. АР</t>
  </si>
  <si>
    <t>ЛСР. Склад тарно-штучной продукции. КР</t>
  </si>
  <si>
    <t>ЛСР. Склад тарно-штучной продукции. ЭОМ</t>
  </si>
  <si>
    <t>ЛСР. Склад тарно-штучной продукции. ВК</t>
  </si>
  <si>
    <t>ЛСР. Склад тарно-штучной продукции. ОВиК</t>
  </si>
  <si>
    <t>ЛСР. Склад тарно-штучной продукции. ТМ.Котельная</t>
  </si>
  <si>
    <t>ЛСР. Склад тарно-штучной продукции. ГС.Котельная</t>
  </si>
  <si>
    <t>ЛСР. Склад тарно-штучной продукции. СС</t>
  </si>
  <si>
    <t>ЛСР. Склад тарно-штучной продукции. АК</t>
  </si>
  <si>
    <t>ЛСР. Склад тарно-штучной продукции. ТХ</t>
  </si>
  <si>
    <t>ЛСР. Склад тарно-штучной продукции. АПС и СОУЭ</t>
  </si>
  <si>
    <t>ЛСР. Склад тарно-штучной продукции. АУПТ</t>
  </si>
  <si>
    <t>ЛСР. Склад тарно-штучной продукции. ОЗДС</t>
  </si>
  <si>
    <t>Номер п/п</t>
  </si>
  <si>
    <t>01</t>
  </si>
  <si>
    <t>ОСР. Вертикальная планировка участка</t>
  </si>
  <si>
    <t>ССР 0 й этап</t>
  </si>
  <si>
    <t>ССР 1 й этап</t>
  </si>
  <si>
    <t>ОСР. Генеральный план</t>
  </si>
  <si>
    <t>ОСР. Объекты энергетического хозяйства</t>
  </si>
  <si>
    <t>ОСР. Наружные сети и сооружения водоснабжения, водоотведения, теплоснабжения и газоснабжения</t>
  </si>
  <si>
    <t>ОСР. Объекты транспортного хозяйства и связи</t>
  </si>
  <si>
    <t>ОСР. КПП - 1</t>
  </si>
  <si>
    <t>ОСР. Пункт обогрева</t>
  </si>
  <si>
    <t>ОСР. РТП</t>
  </si>
  <si>
    <t>ОСР. Офисное здание</t>
  </si>
  <si>
    <t>ОСР. Административно-бытовой корпус</t>
  </si>
  <si>
    <t>ОСР. Гараж для обслуживания техники</t>
  </si>
  <si>
    <t>ОСР. Здание мастерской по ремонту контейнейров с пунктом промывки контейнейров</t>
  </si>
  <si>
    <t>ОСР. КПП - 3</t>
  </si>
  <si>
    <t>ОСР. КПП - 4</t>
  </si>
  <si>
    <t>ОСР. Контрейлерный терминал</t>
  </si>
  <si>
    <t>ОСР. Здание хранения особо ценных грузов и СВХ</t>
  </si>
  <si>
    <t>ОСР. Крытый склад с железнодорожной веткой для приема, хранения, фасовки инертных грузов (цемент) ж/д транспортом, с пристроенным АБК 15-2.</t>
  </si>
  <si>
    <t>03</t>
  </si>
  <si>
    <t>ССР 2-й этап</t>
  </si>
  <si>
    <t>02</t>
  </si>
  <si>
    <t>ОСР. Здание 15.3. Крытый склад с железнодорожной веткой для приема, погрузки/разгрузки, хранения пиломатериалов, с пристроенным АБК</t>
  </si>
  <si>
    <t>ОСР. Крытый склад, корпус 1 с железнодорожной веткой для приема, погрузки/разгрузки, хранения изделий из металла, с пристроенным АБК</t>
  </si>
  <si>
    <t>ОСР. Крытый склад, корпус 2 с железнодорожной веткой для приема, погрузки/разгрузки, хранения изделий из металла, с пристроенным АБК</t>
  </si>
  <si>
    <t>ОСР. Крытый склад с железнодорожной веткой для тяжеловесных грузов, с пристроенным АБК</t>
  </si>
  <si>
    <t>ОСР. Крытый склад с железнодорожной веткой для переработки колесной и самоходной техники с пристроенным АБК 15-6.</t>
  </si>
  <si>
    <t>ОСР. Котельная 1</t>
  </si>
  <si>
    <t>ОСР. Котельная 2</t>
  </si>
  <si>
    <t>ОСР. Котельная 5</t>
  </si>
  <si>
    <t>ОСР. ТП 1</t>
  </si>
  <si>
    <t>ОСР. ТП 2</t>
  </si>
  <si>
    <t>ОСР. ТП 3</t>
  </si>
  <si>
    <t>ОСР. ТП 4</t>
  </si>
  <si>
    <t>ОСР. Магазин</t>
  </si>
  <si>
    <t>ОСР. Пост ЭЦ</t>
  </si>
  <si>
    <t>ОСР. Пост ДГУ 1</t>
  </si>
  <si>
    <t>ОСР. Пост ДГУ 2</t>
  </si>
  <si>
    <t>ОСР. АЗС</t>
  </si>
  <si>
    <t>ССР 3-й этап</t>
  </si>
  <si>
    <t>04</t>
  </si>
  <si>
    <t>ОСР. Крытый склад для растарки контейнеров с пристроенными АБК</t>
  </si>
  <si>
    <t>ОСР. Благоустройство и озеленение территории</t>
  </si>
  <si>
    <t>ОСР. Склад тарно-штучной продукции</t>
  </si>
  <si>
    <t>0</t>
  </si>
  <si>
    <t>Сводка затрат по объекту</t>
  </si>
  <si>
    <t>Смета ПИР</t>
  </si>
  <si>
    <t>01-01-02</t>
  </si>
  <si>
    <t>ЛСР. Вырубка деревьев и кустарников.</t>
  </si>
  <si>
    <t>ЛСР. Внутриплощадочные сети электроснабжения 10 Кв</t>
  </si>
  <si>
    <t>ЛСР. Электроснабжение и освещение. Наружные сети электроснабжения 0,4 Кв и освещения</t>
  </si>
  <si>
    <t>03-28</t>
  </si>
  <si>
    <t>Комплект смет ПИР</t>
  </si>
  <si>
    <t>03-29</t>
  </si>
  <si>
    <t>03-28-01</t>
  </si>
  <si>
    <t>03-28-02</t>
  </si>
  <si>
    <t>03-28-03</t>
  </si>
  <si>
    <t>03-28-04</t>
  </si>
  <si>
    <t>03-28-05</t>
  </si>
  <si>
    <t>03-29-01</t>
  </si>
  <si>
    <t>03-30</t>
  </si>
  <si>
    <t>03-30-01</t>
  </si>
  <si>
    <t>ЛСР. Внутриплощадочные сети связи</t>
  </si>
  <si>
    <t>04-03</t>
  </si>
  <si>
    <t>04-03-01</t>
  </si>
  <si>
    <t>04-03-02</t>
  </si>
  <si>
    <t>04-03-03</t>
  </si>
  <si>
    <t>04-03-04</t>
  </si>
  <si>
    <t>04-04</t>
  </si>
  <si>
    <t>04-04-01</t>
  </si>
  <si>
    <t>ЛСР. Электроснабжение и освещение. Наружные сети электроосвещения</t>
  </si>
  <si>
    <t>04-05</t>
  </si>
  <si>
    <t>04-05-01</t>
  </si>
  <si>
    <t>05-03</t>
  </si>
  <si>
    <t>05-03-</t>
  </si>
  <si>
    <t>05-03-01</t>
  </si>
  <si>
    <t>05-03-02</t>
  </si>
  <si>
    <t>05-03-03</t>
  </si>
  <si>
    <t>05-03-04</t>
  </si>
  <si>
    <t>05-02-02</t>
  </si>
  <si>
    <t>05-02-03</t>
  </si>
  <si>
    <t>05-02-04</t>
  </si>
  <si>
    <t>05-02-05</t>
  </si>
  <si>
    <t>05-02-06</t>
  </si>
  <si>
    <t>05-02-07</t>
  </si>
  <si>
    <t>05-02-08</t>
  </si>
  <si>
    <t>05-02-09</t>
  </si>
  <si>
    <t>05-02-10</t>
  </si>
  <si>
    <t>05-02-11</t>
  </si>
  <si>
    <t>05-02-12</t>
  </si>
  <si>
    <t>05-02-13</t>
  </si>
  <si>
    <t>02-09-02</t>
  </si>
  <si>
    <t>ОСР. Контейнерный терминал.</t>
  </si>
  <si>
    <t>ЛСР. КР. Контейнерный терминал.</t>
  </si>
  <si>
    <t xml:space="preserve">ЛСР. Технологические решения. Контрейлерный терминал. </t>
  </si>
  <si>
    <t>Планируемое к передаче кол-во документов</t>
  </si>
  <si>
    <t xml:space="preserve">ОСР. Офисное модульное здание. </t>
  </si>
  <si>
    <t>ЛСР. Котельная 1. АПС и СОУЭ</t>
  </si>
  <si>
    <t>ЛСР. Котельная 1. AK</t>
  </si>
  <si>
    <t>ЛСР. Котельная 2. АПС и СОУЭ</t>
  </si>
  <si>
    <t>ЛСР. Котельная 2. AK</t>
  </si>
  <si>
    <t>ЛСР. Котельная 5. АПС и СОУЭ</t>
  </si>
  <si>
    <t>ЛСР. Котельная 5. 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</si>
</sst>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0"/>
      <color theme="1"/>
      <name val="Arial Narrow"/>
      <family val="2"/>
      <charset val="204"/>
    </font>
    <font>
      <b/>
      <sz val="9"/>
      <color theme="1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  <font>
      <sz val="11"/>
      <name val="Arial Narrow"/>
      <family val="2"/>
      <charset val="204"/>
    </font>
    <font>
      <sz val="8"/>
      <name val="Arial"/>
      <family val="2"/>
      <charset val="204"/>
    </font>
    <font>
      <sz val="14"/>
      <color theme="1"/>
      <name val="Arial Narrow"/>
      <family val="2"/>
      <charset val="204"/>
    </font>
    <font>
      <sz val="14"/>
      <color theme="1"/>
      <name val="Arial"/>
      <family val="2"/>
      <charset val="204"/>
    </font>
  </fonts>
  <fills count="9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D8D8D8"/>
        <bgColor rgb="FFD8D8D8"/>
      </patternFill>
    </fill>
    <fill>
      <patternFill patternType="solid">
        <fgColor rgb="FFCFE2F3"/>
        <bgColor rgb="FFCFE2F3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CFE2F3"/>
      </patternFill>
    </fill>
    <fill>
      <patternFill patternType="solid">
        <fgColor theme="7" tint="0.59999389629810485"/>
        <bgColor rgb="FFD8D8D8"/>
      </patternFill>
    </fill>
    <fill>
      <patternFill patternType="solid">
        <fgColor theme="0"/>
        <bgColor rgb="FFD8D8D8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2" fillId="0" borderId="0" xfId="0" applyFont="1"/>
    <xf numFmtId="0" fontId="5" fillId="0" borderId="0" xfId="0" applyFont="1"/>
    <xf numFmtId="0" fontId="6" fillId="0" borderId="0" xfId="0" applyFont="1" applyAlignment="1">
      <alignment wrapText="1"/>
    </xf>
    <xf numFmtId="0" fontId="7" fillId="0" borderId="0" xfId="0" applyFont="1"/>
    <xf numFmtId="0" fontId="8" fillId="0" borderId="0" xfId="0" applyFont="1" applyAlignment="1">
      <alignment wrapText="1"/>
    </xf>
    <xf numFmtId="0" fontId="9" fillId="0" borderId="0" xfId="0" applyFont="1"/>
    <xf numFmtId="9" fontId="9" fillId="0" borderId="0" xfId="0" applyNumberFormat="1" applyFont="1"/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wrapText="1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5" fillId="4" borderId="1" xfId="0" applyFont="1" applyFill="1" applyBorder="1" applyAlignment="1">
      <alignment vertical="center" wrapText="1"/>
    </xf>
    <xf numFmtId="0" fontId="10" fillId="0" borderId="0" xfId="0" applyFont="1"/>
    <xf numFmtId="0" fontId="10" fillId="0" borderId="0" xfId="0" applyFont="1" applyAlignment="1"/>
    <xf numFmtId="49" fontId="4" fillId="0" borderId="2" xfId="0" applyNumberFormat="1" applyFont="1" applyBorder="1" applyAlignment="1">
      <alignment horizontal="center" vertical="center" wrapText="1"/>
    </xf>
    <xf numFmtId="49" fontId="5" fillId="4" borderId="2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49" fontId="5" fillId="3" borderId="2" xfId="0" applyNumberFormat="1" applyFont="1" applyFill="1" applyBorder="1" applyAlignment="1">
      <alignment horizontal="center" vertical="center"/>
    </xf>
    <xf numFmtId="0" fontId="11" fillId="0" borderId="0" xfId="0" applyFont="1" applyAlignment="1"/>
    <xf numFmtId="0" fontId="0" fillId="0" borderId="0" xfId="0" applyFont="1" applyAlignment="1"/>
    <xf numFmtId="0" fontId="12" fillId="0" borderId="3" xfId="0" applyFont="1" applyFill="1" applyBorder="1" applyAlignment="1">
      <alignment vertical="center" wrapText="1"/>
    </xf>
    <xf numFmtId="49" fontId="12" fillId="0" borderId="2" xfId="0" applyNumberFormat="1" applyFont="1" applyBorder="1" applyAlignment="1">
      <alignment horizontal="center" vertical="center"/>
    </xf>
    <xf numFmtId="0" fontId="12" fillId="0" borderId="3" xfId="0" applyFont="1" applyBorder="1" applyAlignment="1">
      <alignment vertical="center" wrapText="1"/>
    </xf>
    <xf numFmtId="0" fontId="0" fillId="0" borderId="0" xfId="0" applyFont="1" applyAlignment="1"/>
    <xf numFmtId="0" fontId="5" fillId="0" borderId="0" xfId="0" applyFont="1" applyAlignment="1">
      <alignment horizontal="center" vertical="center" wrapText="1"/>
    </xf>
    <xf numFmtId="0" fontId="0" fillId="0" borderId="0" xfId="0" applyFont="1" applyAlignment="1"/>
    <xf numFmtId="0" fontId="5" fillId="4" borderId="1" xfId="0" applyFont="1" applyFill="1" applyBorder="1" applyAlignment="1">
      <alignment horizontal="left" vertical="center" wrapText="1"/>
    </xf>
    <xf numFmtId="49" fontId="5" fillId="7" borderId="2" xfId="0" applyNumberFormat="1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left" vertical="center" wrapText="1"/>
    </xf>
    <xf numFmtId="0" fontId="0" fillId="0" borderId="0" xfId="0" applyFont="1" applyAlignment="1"/>
    <xf numFmtId="0" fontId="0" fillId="0" borderId="0" xfId="0" applyFont="1" applyAlignment="1"/>
    <xf numFmtId="49" fontId="12" fillId="5" borderId="2" xfId="0" applyNumberFormat="1" applyFont="1" applyFill="1" applyBorder="1" applyAlignment="1">
      <alignment horizontal="center" vertical="center"/>
    </xf>
    <xf numFmtId="49" fontId="5" fillId="4" borderId="5" xfId="0" applyNumberFormat="1" applyFont="1" applyFill="1" applyBorder="1" applyAlignment="1">
      <alignment horizontal="center" vertical="center"/>
    </xf>
    <xf numFmtId="0" fontId="5" fillId="4" borderId="3" xfId="0" applyFont="1" applyFill="1" applyBorder="1" applyAlignment="1">
      <alignment vertical="center" wrapText="1"/>
    </xf>
    <xf numFmtId="49" fontId="2" fillId="6" borderId="4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0" xfId="0" applyFont="1" applyAlignment="1"/>
    <xf numFmtId="0" fontId="0" fillId="0" borderId="0" xfId="0" applyFont="1" applyAlignment="1"/>
    <xf numFmtId="0" fontId="4" fillId="2" borderId="6" xfId="0" applyFont="1" applyFill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0" xfId="0" applyNumberFormat="1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49" fontId="4" fillId="0" borderId="8" xfId="0" applyNumberFormat="1" applyFont="1" applyBorder="1" applyAlignment="1">
      <alignment horizontal="center" vertical="center" wrapText="1"/>
    </xf>
    <xf numFmtId="49" fontId="5" fillId="3" borderId="8" xfId="0" applyNumberFormat="1" applyFont="1" applyFill="1" applyBorder="1" applyAlignment="1">
      <alignment horizontal="center" vertical="center"/>
    </xf>
    <xf numFmtId="49" fontId="2" fillId="6" borderId="8" xfId="0" applyNumberFormat="1" applyFont="1" applyFill="1" applyBorder="1" applyAlignment="1">
      <alignment horizontal="center" vertical="center"/>
    </xf>
    <xf numFmtId="49" fontId="5" fillId="7" borderId="8" xfId="0" applyNumberFormat="1" applyFont="1" applyFill="1" applyBorder="1" applyAlignment="1">
      <alignment horizontal="center" vertical="center"/>
    </xf>
    <xf numFmtId="49" fontId="5" fillId="4" borderId="8" xfId="0" applyNumberFormat="1" applyFont="1" applyFill="1" applyBorder="1" applyAlignment="1">
      <alignment horizontal="center" vertical="center"/>
    </xf>
    <xf numFmtId="49" fontId="5" fillId="8" borderId="8" xfId="0" applyNumberFormat="1" applyFont="1" applyFill="1" applyBorder="1" applyAlignment="1">
      <alignment horizontal="center" vertical="center"/>
    </xf>
    <xf numFmtId="49" fontId="5" fillId="6" borderId="8" xfId="0" applyNumberFormat="1" applyFont="1" applyFill="1" applyBorder="1" applyAlignment="1">
      <alignment horizontal="center" vertical="center"/>
    </xf>
    <xf numFmtId="49" fontId="2" fillId="5" borderId="8" xfId="0" applyNumberFormat="1" applyFont="1" applyFill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5" fillId="4" borderId="12" xfId="0" applyNumberFormat="1" applyFont="1" applyFill="1" applyBorder="1" applyAlignment="1">
      <alignment horizontal="center" vertical="center"/>
    </xf>
    <xf numFmtId="49" fontId="2" fillId="6" borderId="13" xfId="0" applyNumberFormat="1" applyFont="1" applyFill="1" applyBorder="1" applyAlignment="1">
      <alignment horizontal="center" vertical="center"/>
    </xf>
    <xf numFmtId="0" fontId="0" fillId="0" borderId="14" xfId="0" applyFont="1" applyBorder="1" applyAlignment="1"/>
    <xf numFmtId="0" fontId="0" fillId="0" borderId="15" xfId="0" applyFont="1" applyBorder="1" applyAlignment="1"/>
    <xf numFmtId="0" fontId="5" fillId="3" borderId="7" xfId="0" applyFont="1" applyFill="1" applyBorder="1" applyAlignment="1">
      <alignment horizontal="center" vertical="center" wrapText="1"/>
    </xf>
    <xf numFmtId="0" fontId="0" fillId="0" borderId="0" xfId="0" applyFont="1" applyAlignment="1"/>
    <xf numFmtId="49" fontId="3" fillId="4" borderId="8" xfId="0" applyNumberFormat="1" applyFont="1" applyFill="1" applyBorder="1" applyAlignment="1">
      <alignment horizontal="center" vertical="center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 wrapText="1"/>
    </xf>
    <xf numFmtId="0" fontId="14" fillId="0" borderId="0" xfId="0" applyFont="1" applyAlignment="1">
      <alignment vertical="center"/>
    </xf>
    <xf numFmtId="0" fontId="15" fillId="0" borderId="0" xfId="0" applyFont="1" applyAlignment="1"/>
    <xf numFmtId="0" fontId="0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2" fillId="5" borderId="7" xfId="0" applyFont="1" applyFill="1" applyBorder="1" applyAlignment="1">
      <alignment vertical="center" wrapText="1"/>
    </xf>
    <xf numFmtId="0" fontId="5" fillId="7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vertical="center" wrapText="1"/>
    </xf>
    <xf numFmtId="0" fontId="2" fillId="5" borderId="17" xfId="0" applyFont="1" applyFill="1" applyBorder="1" applyAlignment="1">
      <alignment vertical="center" wrapText="1"/>
    </xf>
  </cellXfs>
  <cellStyles count="2">
    <cellStyle name="Normal" xfId="0" builtinId="0"/>
    <cellStyle name="Normal 18 5" xfId="1" xr:uid="{3BA4FF1D-65D6-461D-8451-9E4AA9DA1AC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revisionHeaders" Target="revisions/revisionHeaders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customschemas.google.com/relationships/workbookmetadata" Target="metadata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22" Type="http://schemas.openxmlformats.org/officeDocument/2006/relationships/usernames" Target="revisions/userNames.xml"/></Relationships>
</file>

<file path=xl/revisions/_rels/revisionHeaders.xml.rels><?xml version="1.0" encoding="UTF-8" standalone="yes"?>
<Relationships xmlns="http://schemas.openxmlformats.org/package/2006/relationships"><Relationship Id="rId13" Type="http://schemas.openxmlformats.org/officeDocument/2006/relationships/revisionLog" Target="revisionLog13.xml"/><Relationship Id="rId18" Type="http://schemas.openxmlformats.org/officeDocument/2006/relationships/revisionLog" Target="revisionLog18.xml"/><Relationship Id="rId26" Type="http://schemas.openxmlformats.org/officeDocument/2006/relationships/revisionLog" Target="revisionLog26.xml"/><Relationship Id="rId39" Type="http://schemas.openxmlformats.org/officeDocument/2006/relationships/revisionLog" Target="revisionLog39.xml"/><Relationship Id="rId21" Type="http://schemas.openxmlformats.org/officeDocument/2006/relationships/revisionLog" Target="revisionLog21.xml"/><Relationship Id="rId34" Type="http://schemas.openxmlformats.org/officeDocument/2006/relationships/revisionLog" Target="revisionLog34.xml"/><Relationship Id="rId42" Type="http://schemas.openxmlformats.org/officeDocument/2006/relationships/revisionLog" Target="revisionLog42.xml"/><Relationship Id="rId47" Type="http://schemas.openxmlformats.org/officeDocument/2006/relationships/revisionLog" Target="revisionLog47.xml"/><Relationship Id="rId50" Type="http://schemas.openxmlformats.org/officeDocument/2006/relationships/revisionLog" Target="revisionLog50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6" Type="http://schemas.openxmlformats.org/officeDocument/2006/relationships/revisionLog" Target="revisionLog16.xml"/><Relationship Id="rId29" Type="http://schemas.openxmlformats.org/officeDocument/2006/relationships/revisionLog" Target="revisionLog29.xml"/><Relationship Id="rId11" Type="http://schemas.openxmlformats.org/officeDocument/2006/relationships/revisionLog" Target="revisionLog11.xml"/><Relationship Id="rId24" Type="http://schemas.openxmlformats.org/officeDocument/2006/relationships/revisionLog" Target="revisionLog24.xml"/><Relationship Id="rId32" Type="http://schemas.openxmlformats.org/officeDocument/2006/relationships/revisionLog" Target="revisionLog32.xml"/><Relationship Id="rId37" Type="http://schemas.openxmlformats.org/officeDocument/2006/relationships/revisionLog" Target="revisionLog37.xml"/><Relationship Id="rId40" Type="http://schemas.openxmlformats.org/officeDocument/2006/relationships/revisionLog" Target="revisionLog40.xml"/><Relationship Id="rId45" Type="http://schemas.openxmlformats.org/officeDocument/2006/relationships/revisionLog" Target="revisionLog45.xml"/><Relationship Id="rId5" Type="http://schemas.openxmlformats.org/officeDocument/2006/relationships/revisionLog" Target="revisionLog5.xml"/><Relationship Id="rId15" Type="http://schemas.openxmlformats.org/officeDocument/2006/relationships/revisionLog" Target="revisionLog15.xml"/><Relationship Id="rId23" Type="http://schemas.openxmlformats.org/officeDocument/2006/relationships/revisionLog" Target="revisionLog23.xml"/><Relationship Id="rId28" Type="http://schemas.openxmlformats.org/officeDocument/2006/relationships/revisionLog" Target="revisionLog28.xml"/><Relationship Id="rId36" Type="http://schemas.openxmlformats.org/officeDocument/2006/relationships/revisionLog" Target="revisionLog36.xml"/><Relationship Id="rId49" Type="http://schemas.openxmlformats.org/officeDocument/2006/relationships/revisionLog" Target="revisionLog49.xml"/><Relationship Id="rId10" Type="http://schemas.openxmlformats.org/officeDocument/2006/relationships/revisionLog" Target="revisionLog10.xml"/><Relationship Id="rId19" Type="http://schemas.openxmlformats.org/officeDocument/2006/relationships/revisionLog" Target="revisionLog19.xml"/><Relationship Id="rId31" Type="http://schemas.openxmlformats.org/officeDocument/2006/relationships/revisionLog" Target="revisionLog31.xml"/><Relationship Id="rId44" Type="http://schemas.openxmlformats.org/officeDocument/2006/relationships/revisionLog" Target="revisionLog44.xml"/><Relationship Id="rId4" Type="http://schemas.openxmlformats.org/officeDocument/2006/relationships/revisionLog" Target="revisionLog4.xml"/><Relationship Id="rId9" Type="http://schemas.openxmlformats.org/officeDocument/2006/relationships/revisionLog" Target="revisionLog9.xml"/><Relationship Id="rId14" Type="http://schemas.openxmlformats.org/officeDocument/2006/relationships/revisionLog" Target="revisionLog14.xml"/><Relationship Id="rId22" Type="http://schemas.openxmlformats.org/officeDocument/2006/relationships/revisionLog" Target="revisionLog22.xml"/><Relationship Id="rId27" Type="http://schemas.openxmlformats.org/officeDocument/2006/relationships/revisionLog" Target="revisionLog27.xml"/><Relationship Id="rId30" Type="http://schemas.openxmlformats.org/officeDocument/2006/relationships/revisionLog" Target="revisionLog30.xml"/><Relationship Id="rId35" Type="http://schemas.openxmlformats.org/officeDocument/2006/relationships/revisionLog" Target="revisionLog35.xml"/><Relationship Id="rId43" Type="http://schemas.openxmlformats.org/officeDocument/2006/relationships/revisionLog" Target="revisionLog43.xml"/><Relationship Id="rId48" Type="http://schemas.openxmlformats.org/officeDocument/2006/relationships/revisionLog" Target="revisionLog48.xml"/><Relationship Id="rId8" Type="http://schemas.openxmlformats.org/officeDocument/2006/relationships/revisionLog" Target="revisionLog8.xml"/><Relationship Id="rId3" Type="http://schemas.openxmlformats.org/officeDocument/2006/relationships/revisionLog" Target="revisionLog3.xml"/><Relationship Id="rId12" Type="http://schemas.openxmlformats.org/officeDocument/2006/relationships/revisionLog" Target="revisionLog12.xml"/><Relationship Id="rId17" Type="http://schemas.openxmlformats.org/officeDocument/2006/relationships/revisionLog" Target="revisionLog17.xml"/><Relationship Id="rId25" Type="http://schemas.openxmlformats.org/officeDocument/2006/relationships/revisionLog" Target="revisionLog25.xml"/><Relationship Id="rId33" Type="http://schemas.openxmlformats.org/officeDocument/2006/relationships/revisionLog" Target="revisionLog33.xml"/><Relationship Id="rId38" Type="http://schemas.openxmlformats.org/officeDocument/2006/relationships/revisionLog" Target="revisionLog38.xml"/><Relationship Id="rId46" Type="http://schemas.openxmlformats.org/officeDocument/2006/relationships/revisionLog" Target="revisionLog46.xml"/><Relationship Id="rId20" Type="http://schemas.openxmlformats.org/officeDocument/2006/relationships/revisionLog" Target="revisionLog20.xml"/><Relationship Id="rId41" Type="http://schemas.openxmlformats.org/officeDocument/2006/relationships/revisionLog" Target="revisionLog41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C3B577AB-D3C7-4D14-A146-85DDE1573C7B}" diskRevisions="1" revisionId="1217" version="4">
  <header guid="{A34D87AE-F3BC-4845-B8CD-38450476AA47}" dateTime="2021-05-25T18:35:40" maxSheetId="5" userName="Шундиков Артем Алексеевич" r:id="rId1">
    <sheetIdMap count="4">
      <sheetId val="1"/>
      <sheetId val="2"/>
      <sheetId val="3"/>
      <sheetId val="4"/>
    </sheetIdMap>
  </header>
  <header guid="{9117F7A2-BDC3-4A7C-9C08-8C8C789A265E}" dateTime="2021-05-25T18:51:31" maxSheetId="5" userName="Гуреев Александр Сергеевич" r:id="rId2" minRId="1" maxRId="39">
    <sheetIdMap count="4">
      <sheetId val="1"/>
      <sheetId val="2"/>
      <sheetId val="3"/>
      <sheetId val="4"/>
    </sheetIdMap>
  </header>
  <header guid="{5F31CC89-4C08-4306-866D-2B6BAC590855}" dateTime="2021-05-26T09:24:07" maxSheetId="5" userName="Гуреев Александр Сергеевич" r:id="rId3" minRId="44" maxRId="54">
    <sheetIdMap count="4">
      <sheetId val="1"/>
      <sheetId val="2"/>
      <sheetId val="3"/>
      <sheetId val="4"/>
    </sheetIdMap>
  </header>
  <header guid="{8E7352F3-46D4-4844-BDE5-4F07F5AB7105}" dateTime="2021-05-26T09:28:47" maxSheetId="5" userName="Гуреев Александр Сергеевич" r:id="rId4" minRId="59" maxRId="70">
    <sheetIdMap count="4">
      <sheetId val="1"/>
      <sheetId val="2"/>
      <sheetId val="3"/>
      <sheetId val="4"/>
    </sheetIdMap>
  </header>
  <header guid="{9D55B433-4F20-46E3-A08B-89C23DBBE9BF}" dateTime="2021-05-26T09:36:00" maxSheetId="5" userName="Гуреев Александр Сергеевич" r:id="rId5" minRId="75" maxRId="81">
    <sheetIdMap count="4">
      <sheetId val="1"/>
      <sheetId val="2"/>
      <sheetId val="3"/>
      <sheetId val="4"/>
    </sheetIdMap>
  </header>
  <header guid="{C0CB9C2F-B01F-43B8-B555-5CB2A658016C}" dateTime="2021-05-26T09:40:18" maxSheetId="5" userName="Гуреев Александр Сергеевич" r:id="rId6" minRId="86" maxRId="92">
    <sheetIdMap count="4">
      <sheetId val="1"/>
      <sheetId val="2"/>
      <sheetId val="3"/>
      <sheetId val="4"/>
    </sheetIdMap>
  </header>
  <header guid="{4E8A44B2-AE4A-4B9C-8157-23C3798418C2}" dateTime="2021-05-26T09:43:31" maxSheetId="5" userName="Гуреев Александр Сергеевич" r:id="rId7" minRId="97" maxRId="103">
    <sheetIdMap count="4">
      <sheetId val="1"/>
      <sheetId val="2"/>
      <sheetId val="3"/>
      <sheetId val="4"/>
    </sheetIdMap>
  </header>
  <header guid="{494BDC70-572C-46C1-83F1-20F2CC2B5840}" dateTime="2021-05-26T09:54:17" maxSheetId="5" userName="Гуреев Александр Сергеевич" r:id="rId8" minRId="104" maxRId="125">
    <sheetIdMap count="4">
      <sheetId val="1"/>
      <sheetId val="2"/>
      <sheetId val="3"/>
      <sheetId val="4"/>
    </sheetIdMap>
  </header>
  <header guid="{9791E79E-936F-427A-B387-E59624E0AE42}" dateTime="2021-05-26T10:08:28" maxSheetId="5" userName="Гуреев Александр Сергеевич" r:id="rId9" minRId="126" maxRId="169">
    <sheetIdMap count="4">
      <sheetId val="1"/>
      <sheetId val="2"/>
      <sheetId val="3"/>
      <sheetId val="4"/>
    </sheetIdMap>
  </header>
  <header guid="{D5094415-4F51-4975-BD2C-879B0556A33E}" dateTime="2021-05-26T10:16:56" maxSheetId="5" userName="Гуреев Александр Сергеевич" r:id="rId10" minRId="174" maxRId="191">
    <sheetIdMap count="4">
      <sheetId val="1"/>
      <sheetId val="2"/>
      <sheetId val="3"/>
      <sheetId val="4"/>
    </sheetIdMap>
  </header>
  <header guid="{AED91693-3795-422B-BEFB-D7A57DAC7B50}" dateTime="2021-05-26T10:27:07" maxSheetId="5" userName="Гуреев Александр Сергеевич" r:id="rId11" minRId="192" maxRId="227">
    <sheetIdMap count="4">
      <sheetId val="1"/>
      <sheetId val="2"/>
      <sheetId val="3"/>
      <sheetId val="4"/>
    </sheetIdMap>
  </header>
  <header guid="{F133D71E-6494-4A86-8FCF-CD6F767D6218}" dateTime="2021-05-26T10:34:42" maxSheetId="5" userName="Гуреев Александр Сергеевич" r:id="rId12">
    <sheetIdMap count="4">
      <sheetId val="1"/>
      <sheetId val="2"/>
      <sheetId val="3"/>
      <sheetId val="4"/>
    </sheetIdMap>
  </header>
  <header guid="{FE517641-3BAA-43E5-9830-530ED06EA03B}" dateTime="2021-05-26T11:00:52" maxSheetId="5" userName="Гуреев Александр Сергеевич" r:id="rId13" minRId="232" maxRId="279">
    <sheetIdMap count="4">
      <sheetId val="1"/>
      <sheetId val="2"/>
      <sheetId val="3"/>
      <sheetId val="4"/>
    </sheetIdMap>
  </header>
  <header guid="{FC9EFEC4-03B6-4312-A764-2652A36A9AB4}" dateTime="2021-05-26T11:05:55" maxSheetId="5" userName="Гуреев Александр Сергеевич" r:id="rId14" minRId="284" maxRId="344">
    <sheetIdMap count="4">
      <sheetId val="1"/>
      <sheetId val="2"/>
      <sheetId val="3"/>
      <sheetId val="4"/>
    </sheetIdMap>
  </header>
  <header guid="{0401AEB5-3F90-4A50-AA32-8AC545199AA9}" dateTime="2021-05-26T11:07:24" maxSheetId="5" userName="Гуреев Александр Сергеевич" r:id="rId15" minRId="349" maxRId="372">
    <sheetIdMap count="4">
      <sheetId val="1"/>
      <sheetId val="2"/>
      <sheetId val="3"/>
      <sheetId val="4"/>
    </sheetIdMap>
  </header>
  <header guid="{D917BD8B-628F-48D6-A38D-CF2A80AAE21B}" dateTime="2021-05-26T11:09:18" maxSheetId="5" userName="Гуреев Александр Сергеевич" r:id="rId16">
    <sheetIdMap count="4">
      <sheetId val="1"/>
      <sheetId val="2"/>
      <sheetId val="3"/>
      <sheetId val="4"/>
    </sheetIdMap>
  </header>
  <header guid="{822A3E82-4698-4841-9E79-4811A3DF4566}" dateTime="2021-05-26T11:20:02" maxSheetId="5" userName="Гуреев Александр Сергеевич" r:id="rId17" minRId="373" maxRId="393">
    <sheetIdMap count="4">
      <sheetId val="1"/>
      <sheetId val="2"/>
      <sheetId val="3"/>
      <sheetId val="4"/>
    </sheetIdMap>
  </header>
  <header guid="{8895BEF3-F21B-4AA9-8F4F-1EF14D12FF4C}" dateTime="2021-05-26T11:20:15" maxSheetId="5" userName="Гуреев Александр Сергеевич" r:id="rId18" minRId="398">
    <sheetIdMap count="4">
      <sheetId val="1"/>
      <sheetId val="2"/>
      <sheetId val="3"/>
      <sheetId val="4"/>
    </sheetIdMap>
  </header>
  <header guid="{6FC84BC6-142C-490E-A293-83605F7D285E}" dateTime="2021-05-26T11:25:28" maxSheetId="5" userName="Гуреев Александр Сергеевич" r:id="rId19" minRId="399" maxRId="474">
    <sheetIdMap count="4">
      <sheetId val="1"/>
      <sheetId val="2"/>
      <sheetId val="3"/>
      <sheetId val="4"/>
    </sheetIdMap>
  </header>
  <header guid="{A2894445-7FB5-4598-8DCD-6EC745317014}" dateTime="2021-05-26T11:27:49" maxSheetId="5" userName="Гуреев Александр Сергеевич" r:id="rId20" minRId="475" maxRId="511">
    <sheetIdMap count="4">
      <sheetId val="1"/>
      <sheetId val="2"/>
      <sheetId val="3"/>
      <sheetId val="4"/>
    </sheetIdMap>
  </header>
  <header guid="{180D914D-3D50-44C9-9237-7DC85E92C58E}" dateTime="2021-05-26T11:32:20" maxSheetId="5" userName="Гуреев Александр Сергеевич" r:id="rId21" minRId="512">
    <sheetIdMap count="4">
      <sheetId val="1"/>
      <sheetId val="2"/>
      <sheetId val="3"/>
      <sheetId val="4"/>
    </sheetIdMap>
  </header>
  <header guid="{B6AC0459-40E4-45DA-A3EF-B9DCAE6A115D}" dateTime="2021-05-26T12:35:29" maxSheetId="5" userName="Шундиков Артем Алексеевич" r:id="rId22" minRId="513" maxRId="546">
    <sheetIdMap count="4">
      <sheetId val="1"/>
      <sheetId val="2"/>
      <sheetId val="3"/>
      <sheetId val="4"/>
    </sheetIdMap>
  </header>
  <header guid="{CDA1523E-5AB9-48B0-8B30-C1E625B2B365}" dateTime="2021-05-26T12:45:22" maxSheetId="5" userName="Шундиков Артем Алексеевич" r:id="rId23" minRId="551" maxRId="582">
    <sheetIdMap count="4">
      <sheetId val="1"/>
      <sheetId val="2"/>
      <sheetId val="3"/>
      <sheetId val="4"/>
    </sheetIdMap>
  </header>
  <header guid="{B8A1C47B-0594-46DF-8A3E-1FFD838448B6}" dateTime="2021-05-26T12:52:09" maxSheetId="5" userName="Шундиков Артем Алексеевич" r:id="rId24" minRId="587" maxRId="618">
    <sheetIdMap count="4">
      <sheetId val="1"/>
      <sheetId val="2"/>
      <sheetId val="3"/>
      <sheetId val="4"/>
    </sheetIdMap>
  </header>
  <header guid="{174AF7C7-4D5C-43BA-BC1F-7CCF4F94B7D5}" dateTime="2021-05-26T13:03:36" maxSheetId="5" userName="Шундиков Артем Алексеевич" r:id="rId25">
    <sheetIdMap count="4">
      <sheetId val="1"/>
      <sheetId val="2"/>
      <sheetId val="3"/>
      <sheetId val="4"/>
    </sheetIdMap>
  </header>
  <header guid="{9ED03172-3698-47E0-9FD1-BFBA05379943}" dateTime="2021-05-26T16:52:23" maxSheetId="5" userName="Гуреев Александр Сергеевич" r:id="rId26" minRId="623" maxRId="637">
    <sheetIdMap count="4">
      <sheetId val="1"/>
      <sheetId val="2"/>
      <sheetId val="3"/>
      <sheetId val="4"/>
    </sheetIdMap>
  </header>
  <header guid="{1AC0EF6F-6969-441E-8E7D-ED558FED03BE}" dateTime="2021-05-31T13:08:58" maxSheetId="5" userName="Гуреев Александр Сергеевич" r:id="rId27">
    <sheetIdMap count="4">
      <sheetId val="1"/>
      <sheetId val="2"/>
      <sheetId val="3"/>
      <sheetId val="4"/>
    </sheetIdMap>
  </header>
  <header guid="{77F8F156-B069-4CFE-8411-45F95FB37E3D}" dateTime="2021-05-31T13:40:33" maxSheetId="5" userName="Гуреев Александр Сергеевич" r:id="rId28" minRId="641" maxRId="682">
    <sheetIdMap count="4">
      <sheetId val="1"/>
      <sheetId val="2"/>
      <sheetId val="3"/>
      <sheetId val="4"/>
    </sheetIdMap>
  </header>
  <header guid="{D0CEEABB-DC46-4EA0-8605-D365ECC2B48C}" dateTime="2021-05-31T13:50:36" maxSheetId="5" userName="Гуреев Александр Сергеевич" r:id="rId29" minRId="683" maxRId="686">
    <sheetIdMap count="4">
      <sheetId val="1"/>
      <sheetId val="2"/>
      <sheetId val="3"/>
      <sheetId val="4"/>
    </sheetIdMap>
  </header>
  <header guid="{7A28DFD1-4498-4771-BCA7-3295F4EF0EF1}" dateTime="2021-05-31T13:56:20" maxSheetId="5" userName="Гуреев Александр Сергеевич" r:id="rId30" minRId="687" maxRId="702">
    <sheetIdMap count="4">
      <sheetId val="1"/>
      <sheetId val="2"/>
      <sheetId val="3"/>
      <sheetId val="4"/>
    </sheetIdMap>
  </header>
  <header guid="{64BB4A93-7CBB-4036-9E42-4BAB348F57F1}" dateTime="2021-05-31T14:04:15" maxSheetId="5" userName="Гуреев Александр Сергеевич" r:id="rId31" minRId="703" maxRId="731">
    <sheetIdMap count="4">
      <sheetId val="1"/>
      <sheetId val="2"/>
      <sheetId val="3"/>
      <sheetId val="4"/>
    </sheetIdMap>
  </header>
  <header guid="{9259C7BC-3799-426A-B53C-C793F7AB1357}" dateTime="2021-05-31T14:11:01" maxSheetId="5" userName="Гуреев Александр Сергеевич" r:id="rId32" minRId="732" maxRId="736">
    <sheetIdMap count="4">
      <sheetId val="1"/>
      <sheetId val="2"/>
      <sheetId val="3"/>
      <sheetId val="4"/>
    </sheetIdMap>
  </header>
  <header guid="{B377EC2F-0CE0-4B2E-93E3-49502DD460E6}" dateTime="2021-05-31T14:18:45" maxSheetId="5" userName="Гуреев Александр Сергеевич" r:id="rId33" minRId="737" maxRId="765">
    <sheetIdMap count="4">
      <sheetId val="1"/>
      <sheetId val="2"/>
      <sheetId val="3"/>
      <sheetId val="4"/>
    </sheetIdMap>
  </header>
  <header guid="{0B57A466-0AE8-45E3-ACB6-A9C4305D8D17}" dateTime="2021-05-31T14:19:55" maxSheetId="5" userName="Гуреев Александр Сергеевич" r:id="rId34" minRId="766" maxRId="769">
    <sheetIdMap count="4">
      <sheetId val="1"/>
      <sheetId val="2"/>
      <sheetId val="3"/>
      <sheetId val="4"/>
    </sheetIdMap>
  </header>
  <header guid="{0572C79B-0E74-47B5-B20F-B349B7EFBE1D}" dateTime="2021-05-31T14:21:57" maxSheetId="5" userName="Гуреев Александр Сергеевич" r:id="rId35" minRId="770">
    <sheetIdMap count="4">
      <sheetId val="1"/>
      <sheetId val="2"/>
      <sheetId val="3"/>
      <sheetId val="4"/>
    </sheetIdMap>
  </header>
  <header guid="{F3F5D158-208E-4C0A-B470-66A9259A0440}" dateTime="2021-05-31T14:28:01" maxSheetId="5" userName="Гуреев Александр Сергеевич" r:id="rId36" minRId="771" maxRId="797">
    <sheetIdMap count="4">
      <sheetId val="1"/>
      <sheetId val="2"/>
      <sheetId val="3"/>
      <sheetId val="4"/>
    </sheetIdMap>
  </header>
  <header guid="{3ADA457D-D6E8-480A-B2CE-33ED65BEB7D0}" dateTime="2021-05-31T14:32:33" maxSheetId="5" userName="Гуреев Александр Сергеевич" r:id="rId37" minRId="798" maxRId="825">
    <sheetIdMap count="4">
      <sheetId val="1"/>
      <sheetId val="2"/>
      <sheetId val="3"/>
      <sheetId val="4"/>
    </sheetIdMap>
  </header>
  <header guid="{B15DAFA1-F579-4535-B32C-DB9F1A2BA9D2}" dateTime="2021-05-31T14:38:53" maxSheetId="5" userName="Гуреев Александр Сергеевич" r:id="rId38" minRId="826" maxRId="856">
    <sheetIdMap count="4">
      <sheetId val="1"/>
      <sheetId val="2"/>
      <sheetId val="3"/>
      <sheetId val="4"/>
    </sheetIdMap>
  </header>
  <header guid="{D06E441C-4F95-4FF0-BFA3-4DF7A2DA40DB}" dateTime="2021-05-31T14:59:11" maxSheetId="5" userName="Гуреев Александр Сергеевич" r:id="rId39" minRId="857">
    <sheetIdMap count="4">
      <sheetId val="1"/>
      <sheetId val="2"/>
      <sheetId val="3"/>
      <sheetId val="4"/>
    </sheetIdMap>
  </header>
  <header guid="{94CD425B-E5D6-4190-915F-E75568A1007A}" dateTime="2021-05-31T15:02:11" maxSheetId="5" userName="Гуреев Александр Сергеевич" r:id="rId40" minRId="858" maxRId="862">
    <sheetIdMap count="4">
      <sheetId val="1"/>
      <sheetId val="2"/>
      <sheetId val="3"/>
      <sheetId val="4"/>
    </sheetIdMap>
  </header>
  <header guid="{8C521F5C-215F-4DFF-9B67-BC0AFD4FA585}" dateTime="2021-05-31T15:04:45" maxSheetId="5" userName="Гуреев Александр Сергеевич" r:id="rId41" minRId="863" maxRId="909">
    <sheetIdMap count="4">
      <sheetId val="1"/>
      <sheetId val="2"/>
      <sheetId val="3"/>
      <sheetId val="4"/>
    </sheetIdMap>
  </header>
  <header guid="{594FF10F-FA3F-4120-BE4A-A2827BC5C62E}" dateTime="2021-05-31T15:25:04" maxSheetId="5" userName="Гуреев Александр Сергеевич" r:id="rId42" minRId="910" maxRId="942">
    <sheetIdMap count="4">
      <sheetId val="1"/>
      <sheetId val="2"/>
      <sheetId val="3"/>
      <sheetId val="4"/>
    </sheetIdMap>
  </header>
  <header guid="{5C0FCDAF-D430-4E82-B2F1-772BDF195310}" dateTime="2021-05-31T15:44:46" maxSheetId="5" userName="Гуреев Александр Сергеевич" r:id="rId43" minRId="943" maxRId="954">
    <sheetIdMap count="4">
      <sheetId val="1"/>
      <sheetId val="2"/>
      <sheetId val="3"/>
      <sheetId val="4"/>
    </sheetIdMap>
  </header>
  <header guid="{5A23F81F-3586-4F6F-82C5-7B9B6D471731}" dateTime="2021-05-31T16:02:00" maxSheetId="5" userName="Гуреев Александр Сергеевич" r:id="rId44" minRId="955" maxRId="1076">
    <sheetIdMap count="4">
      <sheetId val="1"/>
      <sheetId val="2"/>
      <sheetId val="3"/>
      <sheetId val="4"/>
    </sheetIdMap>
  </header>
  <header guid="{B54699C7-6DED-493C-8314-5DC527F8456D}" dateTime="2021-05-31T16:32:37" maxSheetId="5" userName="Шундиков Артем Алексеевич" r:id="rId45" minRId="1081" maxRId="1106">
    <sheetIdMap count="4">
      <sheetId val="1"/>
      <sheetId val="2"/>
      <sheetId val="3"/>
      <sheetId val="4"/>
    </sheetIdMap>
  </header>
  <header guid="{24ACD15D-6A3D-4EF6-88F9-E000E7819A78}" dateTime="2021-05-31T18:17:36" maxSheetId="5" userName="Гуреев Александр Сергеевич" r:id="rId46" minRId="1111" maxRId="1188">
    <sheetIdMap count="4">
      <sheetId val="1"/>
      <sheetId val="2"/>
      <sheetId val="3"/>
      <sheetId val="4"/>
    </sheetIdMap>
  </header>
  <header guid="{87069773-A126-4888-AC03-A50DE7D79993}" dateTime="2021-05-31T18:22:05" maxSheetId="5" userName="Гуреев Александр Сергеевич" r:id="rId47">
    <sheetIdMap count="4">
      <sheetId val="1"/>
      <sheetId val="2"/>
      <sheetId val="3"/>
      <sheetId val="4"/>
    </sheetIdMap>
  </header>
  <header guid="{6F47DEA1-5114-4392-B556-425F563B2CBA}" dateTime="2021-06-01T10:27:27" maxSheetId="5" userName="Шундиков Артем Алексеевич" r:id="rId48">
    <sheetIdMap count="4">
      <sheetId val="1"/>
      <sheetId val="2"/>
      <sheetId val="3"/>
      <sheetId val="4"/>
    </sheetIdMap>
  </header>
  <header guid="{4B1655CD-599D-4052-8E60-26F683367498}" dateTime="2021-06-01T10:28:38" maxSheetId="5" userName="Шундиков Артем Алексеевич" r:id="rId49" minRId="1197" maxRId="1212">
    <sheetIdMap count="4">
      <sheetId val="1"/>
      <sheetId val="2"/>
      <sheetId val="3"/>
      <sheetId val="4"/>
    </sheetIdMap>
  </header>
  <header guid="{C3B577AB-D3C7-4D14-A146-85DDE1573C7B}" dateTime="2021-06-01T10:29:41" maxSheetId="5" userName="Шундиков Артем Алексеевич" r:id="rId50" minRId="1217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1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74" sId="2">
    <oc r="J267">
      <f>SUM(J268:J275)</f>
    </oc>
    <nc r="J267">
      <f>SUM(J268:J275)</f>
    </nc>
  </rcc>
  <rfmt sheetId="2" s="1" sqref="K26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26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324" start="0" length="0">
    <dxf>
      <fill>
        <patternFill patternType="none">
          <fgColor indexed="64"/>
          <bgColor indexed="65"/>
        </patternFill>
      </fill>
    </dxf>
  </rfmt>
  <rfmt sheetId="2" sqref="J325" start="0" length="0">
    <dxf>
      <fill>
        <patternFill patternType="none">
          <fgColor indexed="64"/>
          <bgColor indexed="65"/>
        </patternFill>
      </fill>
    </dxf>
  </rfmt>
  <rfmt sheetId="2" sqref="J326" start="0" length="0">
    <dxf>
      <fill>
        <patternFill patternType="none">
          <fgColor indexed="64"/>
          <bgColor indexed="65"/>
        </patternFill>
      </fill>
    </dxf>
  </rfmt>
  <rfmt sheetId="2" sqref="K324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L324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M324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N324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O324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</border>
    </dxf>
  </rfmt>
  <rfmt sheetId="2" sqref="K325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L325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M325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N325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O325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</border>
    </dxf>
  </rfmt>
  <rfmt sheetId="2" sqref="K326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L326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M326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N326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O326" start="0" length="0">
    <dxf>
      <fill>
        <patternFill patternType="none">
          <fgColor indexed="64"/>
          <bgColor indexed="65"/>
        </patternFill>
      </fill>
      <border outline="0">
        <left style="medium">
          <color indexed="64"/>
        </left>
        <right/>
      </border>
    </dxf>
  </rfmt>
  <rfmt sheetId="2" sqref="O324" start="0" length="0">
    <dxf>
      <fill>
        <patternFill patternType="solid">
          <fgColor rgb="FFCFE2F3"/>
          <bgColor rgb="FFCFE2F3"/>
        </patternFill>
      </fill>
      <border outline="0">
        <left/>
        <right style="medium">
          <color indexed="64"/>
        </right>
      </border>
    </dxf>
  </rfmt>
  <rfmt sheetId="2" sqref="O325" start="0" length="0">
    <dxf>
      <fill>
        <patternFill patternType="solid">
          <fgColor rgb="FFCFE2F3"/>
          <bgColor rgb="FFCFE2F3"/>
        </patternFill>
      </fill>
      <border outline="0">
        <left/>
        <right style="medium">
          <color indexed="64"/>
        </right>
      </border>
    </dxf>
  </rfmt>
  <rfmt sheetId="2" sqref="O326" start="0" length="0">
    <dxf>
      <fill>
        <patternFill patternType="solid">
          <fgColor rgb="FFCFE2F3"/>
          <bgColor rgb="FFCFE2F3"/>
        </patternFill>
      </fill>
      <border outline="0">
        <left/>
        <right style="medium">
          <color indexed="64"/>
        </right>
      </border>
    </dxf>
  </rfmt>
  <rfmt sheetId="2" sqref="O324:O326" start="0" length="0">
    <dxf>
      <border>
        <left style="thin">
          <color indexed="64"/>
        </left>
      </border>
    </dxf>
  </rfmt>
  <rfmt sheetId="2" sqref="O324" start="0" length="0">
    <dxf>
      <border>
        <top style="thin">
          <color indexed="64"/>
        </top>
      </border>
    </dxf>
  </rfmt>
  <rfmt sheetId="2" sqref="O324:O326" start="0" length="0">
    <dxf>
      <border>
        <right style="thin">
          <color indexed="64"/>
        </right>
      </border>
    </dxf>
  </rfmt>
  <rfmt sheetId="2" sqref="O326" start="0" length="0">
    <dxf>
      <border>
        <bottom style="thin">
          <color indexed="64"/>
        </bottom>
      </border>
    </dxf>
  </rfmt>
  <rfmt sheetId="2" sqref="O324:O326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O324:O326">
    <dxf>
      <fill>
        <patternFill patternType="none">
          <fgColor indexed="64"/>
          <bgColor auto="1"/>
        </patternFill>
      </fill>
    </dxf>
  </rfmt>
  <rfmt sheetId="2" s="1" sqref="K32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K32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K32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32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75" sId="2">
    <nc r="J325">
      <f>K325*1.2</f>
    </nc>
  </rcc>
  <rcc rId="176" sId="2">
    <nc r="J326">
      <f>K326*1.2</f>
    </nc>
  </rcc>
  <rcc rId="177" sId="2" numFmtId="34">
    <oc r="J325">
      <f>K325*1.2</f>
    </oc>
    <nc r="J325">
      <v>2839449.6000000001</v>
    </nc>
  </rcc>
  <rcc rId="178" sId="2" numFmtId="34">
    <oc r="J326">
      <f>K326*1.2</f>
    </oc>
    <nc r="J326">
      <v>1087137.5999999999</v>
    </nc>
  </rcc>
  <rcc rId="179" sId="2">
    <nc r="J324">
      <f>SUM(J325:J326)</f>
    </nc>
  </rcc>
  <rcc rId="180" sId="2">
    <nc r="J323">
      <f>J324</f>
    </nc>
  </rcc>
  <rfmt sheetId="2" sqref="K325" start="0" length="0">
    <dxf>
      <font>
        <sz val="11"/>
        <color theme="1"/>
        <name val="Arial"/>
        <family val="1"/>
        <charset val="204"/>
        <scheme val="none"/>
      </font>
      <alignment horizontal="general" wrapText="0"/>
      <border outline="0">
        <left/>
        <right/>
        <top/>
        <bottom/>
      </border>
    </dxf>
  </rfmt>
  <rfmt sheetId="2" xfDxf="1" sqref="K32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30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30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K30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30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81" sId="2">
    <nc r="J307">
      <f>K307*1.2</f>
    </nc>
  </rcc>
  <rcc rId="182" sId="2" odxf="1" s="1" dxf="1" numFmtId="34">
    <oc r="J307">
      <f>K307*1.2</f>
    </oc>
    <nc r="J307">
      <v>5242473.5999999996</v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ndxf>
  </rcc>
  <rcc rId="183" sId="2">
    <nc r="J305">
      <f>SUM(J306:J307)</f>
    </nc>
  </rcc>
  <rcc rId="184" sId="2">
    <nc r="J304">
      <f>J305</f>
    </nc>
  </rcc>
  <rcc rId="185" sId="2" odxf="1" dxf="1">
    <oc r="J269" t="inlineStr">
      <is>
        <t>раздела нет в BOQ</t>
      </is>
    </oc>
    <nc r="J269" t="inlineStr">
      <is>
        <t>раздел отсутствует</t>
      </is>
    </nc>
    <o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ndxf>
  </rcc>
  <rcc rId="186" sId="2" odxf="1" s="1" dxf="1">
    <oc r="J280" t="inlineStr">
      <is>
        <t>раздела нет в BOQ</t>
      </is>
    </oc>
    <nc r="J280" t="inlineStr">
      <is>
        <t>раздел отсутствует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ndxf>
  </rcc>
  <rcc rId="187" sId="2" odxf="1" s="1" dxf="1">
    <oc r="J287" t="inlineStr">
      <is>
        <t>раздела нет в BOQ</t>
      </is>
    </oc>
    <nc r="J287" t="inlineStr">
      <is>
        <t>раздел отсутствует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ndxf>
  </rcc>
  <rcc rId="188" sId="2" odxf="1" s="1" dxf="1">
    <oc r="J294" t="inlineStr">
      <is>
        <t>раздела нет в BOQ</t>
      </is>
    </oc>
    <nc r="J294" t="inlineStr">
      <is>
        <t>раздел отсутствует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ndxf>
  </rcc>
  <rcc rId="189" sId="2" odxf="1" s="1" dxf="1">
    <oc r="J301" t="inlineStr">
      <is>
        <t>раздела нет в BOQ</t>
      </is>
    </oc>
    <nc r="J301" t="inlineStr">
      <is>
        <t>раздел отсутствует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ndxf>
  </rcc>
  <rcc rId="190" sId="2">
    <nc r="J306" t="inlineStr">
      <is>
        <t>раздел отсутствует</t>
      </is>
    </nc>
  </rcc>
  <rcc rId="191" sId="2" odxf="1" s="1" dxf="1">
    <oc r="J318" t="inlineStr">
      <is>
        <t>раздела нет в BOQ</t>
      </is>
    </oc>
    <nc r="J318" t="inlineStr">
      <is>
        <t>раздел отсутствует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ndxf>
  </rcc>
</revisions>
</file>

<file path=xl/revisions/revisionLog1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K9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9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9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9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9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9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9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9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0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0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0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cc rId="192" sId="2" xfDxf="1" dxf="1">
    <nc r="K92">
      <v>75415.12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3" sId="2" xfDxf="1" dxf="1">
    <nc r="K93">
      <v>40303.22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4" sId="2" xfDxf="1" dxf="1">
    <nc r="K94">
      <v>32129.599999999999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5" sId="2" xfDxf="1" dxf="1">
    <nc r="K95">
      <v>3905.71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6" sId="2" xfDxf="1" dxf="1">
    <nc r="K96">
      <v>45620.02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7" sId="2" xfDxf="1" dxf="1">
    <nc r="K97">
      <v>55691.519999999997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8" sId="2" xfDxf="1" dxf="1">
    <nc r="K98">
      <v>16412.580000000002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99" sId="2" xfDxf="1" dxf="1">
    <nc r="K99">
      <v>20824.36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0" sId="2" xfDxf="1" dxf="1">
    <nc r="K100">
      <v>3077.78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1" sId="2" xfDxf="1" dxf="1">
    <nc r="K101">
      <v>1831.8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2" sId="2" xfDxf="1" dxf="1">
    <nc r="K102">
      <v>214</v>
    </nc>
    <n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203" sId="2">
    <nc r="J90">
      <f>J91</f>
    </nc>
  </rcc>
  <rcc rId="204" sId="2">
    <nc r="J91">
      <f>SUM(J92:J102)</f>
    </nc>
  </rcc>
  <rfmt sheetId="2" s="1" sqref="L9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L92" start="0" length="0">
    <dxf>
      <font>
        <sz val="10"/>
        <color auto="1"/>
        <family val="2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205" sId="2">
    <nc r="L92">
      <f>295425.71*1.2</f>
    </nc>
  </rcc>
  <rcc rId="206" sId="2">
    <nc r="J92">
      <f>K92*1.2*1000</f>
    </nc>
  </rcc>
  <rcc rId="207" sId="2">
    <nc r="J93">
      <f>K93*1.2*1000</f>
    </nc>
  </rcc>
  <rcc rId="208" sId="2">
    <nc r="J94">
      <f>K94*1.2*1000</f>
    </nc>
  </rcc>
  <rcc rId="209" sId="2">
    <nc r="J95">
      <f>K95*1.2*1000</f>
    </nc>
  </rcc>
  <rcc rId="210" sId="2">
    <nc r="J96">
      <f>K96*1.2*1000</f>
    </nc>
  </rcc>
  <rcc rId="211" sId="2">
    <nc r="J97">
      <f>K97*1.2*1000</f>
    </nc>
  </rcc>
  <rcc rId="212" sId="2">
    <nc r="J98">
      <f>K98*1.2*1000</f>
    </nc>
  </rcc>
  <rcc rId="213" sId="2">
    <nc r="J99">
      <f>K99*1.2*1000</f>
    </nc>
  </rcc>
  <rcc rId="214" sId="2">
    <nc r="J100">
      <f>K100*1.2*1000</f>
    </nc>
  </rcc>
  <rcc rId="215" sId="2">
    <nc r="J101">
      <f>K101*1.2*1000</f>
    </nc>
  </rcc>
  <rcc rId="216" sId="2">
    <nc r="J102">
      <f>K102*1.2*1000</f>
    </nc>
  </rcc>
  <rcc rId="217" sId="2" numFmtId="34">
    <oc r="J92">
      <f>K92*1.2*1000</f>
    </oc>
    <nc r="J92">
      <v>90498143.999999985</v>
    </nc>
  </rcc>
  <rcc rId="218" sId="2" numFmtId="34">
    <oc r="J93">
      <f>K93*1.2*1000</f>
    </oc>
    <nc r="J93">
      <v>48363864</v>
    </nc>
  </rcc>
  <rcc rId="219" sId="2" numFmtId="34">
    <oc r="J94">
      <f>K94*1.2*1000</f>
    </oc>
    <nc r="J94">
      <v>38555520</v>
    </nc>
  </rcc>
  <rcc rId="220" sId="2" numFmtId="34">
    <oc r="J95">
      <f>K95*1.2*1000</f>
    </oc>
    <nc r="J95">
      <v>4686852</v>
    </nc>
  </rcc>
  <rcc rId="221" sId="2" numFmtId="34">
    <oc r="J96">
      <f>K96*1.2*1000</f>
    </oc>
    <nc r="J96">
      <v>54744024</v>
    </nc>
  </rcc>
  <rcc rId="222" sId="2" numFmtId="34">
    <oc r="J97">
      <f>K97*1.2*1000</f>
    </oc>
    <nc r="J97">
      <v>66829823.999999993</v>
    </nc>
  </rcc>
  <rcc rId="223" sId="2" numFmtId="34">
    <oc r="J98">
      <f>K98*1.2*1000</f>
    </oc>
    <nc r="J98">
      <v>19695096</v>
    </nc>
  </rcc>
  <rcc rId="224" sId="2" numFmtId="34">
    <oc r="J99">
      <f>K99*1.2*1000</f>
    </oc>
    <nc r="J99">
      <v>24989232</v>
    </nc>
  </rcc>
  <rcc rId="225" sId="2" numFmtId="34">
    <oc r="J100">
      <f>K100*1.2*1000</f>
    </oc>
    <nc r="J100">
      <v>3693336.0000000005</v>
    </nc>
  </rcc>
  <rcc rId="226" sId="2" numFmtId="34">
    <oc r="J101">
      <f>K101*1.2*1000</f>
    </oc>
    <nc r="J101">
      <v>2198160</v>
    </nc>
  </rcc>
  <rcc rId="227" sId="2" numFmtId="34">
    <oc r="J102">
      <f>K102*1.2*1000</f>
    </oc>
    <nc r="J102">
      <v>256800</v>
    </nc>
  </rcc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объекты'!$47:$51,'Реестр СМ объекты'!$59:$64,'Реестр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объекты'!$305:$307,'Реестр СМ объекты'!$309:$314,'Реестр СМ объекты'!$324:$326,'Реестр СМ объекты'!$328:$333,'Реестр СМ объекты'!$335:$336,'Реестр СМ объекты'!$338:$339,'Реестр СМ объекты'!$341:$371,'Реестр СМ объекты'!$373:$396</formula>
    <old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объекты'!$305:$307,'Реестр СМ объекты'!$309:$314,'Реестр СМ объекты'!$324:$326,'Реестр СМ объекты'!$328:$333,'Реестр СМ объекты'!$335:$336,'Реестр СМ объекты'!$338:$339,'Реестр СМ объекты'!$341:$371,'Реестр СМ объекты'!$373:$396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1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K18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18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81" start="0" length="0">
    <dxf>
      <numFmt numFmtId="4" formatCode="#,##0.00"/>
    </dxf>
  </rfmt>
  <rfmt sheetId="2" sqref="K181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s="1" sqref="K18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8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8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8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8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8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8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8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9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9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18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8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8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8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8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8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8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8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8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9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9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81" start="0" length="0">
    <dxf>
      <numFmt numFmtId="4" formatCode="#,##0.00"/>
    </dxf>
  </rfmt>
  <rfmt sheetId="2" sqref="K182" start="0" length="0">
    <dxf>
      <numFmt numFmtId="4" formatCode="#,##0.00"/>
    </dxf>
  </rfmt>
  <rfmt sheetId="2" sqref="K183" start="0" length="0">
    <dxf>
      <numFmt numFmtId="4" formatCode="#,##0.00"/>
    </dxf>
  </rfmt>
  <rfmt sheetId="2" sqref="K184" start="0" length="0">
    <dxf>
      <numFmt numFmtId="4" formatCode="#,##0.00"/>
    </dxf>
  </rfmt>
  <rfmt sheetId="2" sqref="K185" start="0" length="0">
    <dxf>
      <numFmt numFmtId="4" formatCode="#,##0.00"/>
    </dxf>
  </rfmt>
  <rfmt sheetId="2" sqref="K186" start="0" length="0">
    <dxf>
      <numFmt numFmtId="4" formatCode="#,##0.00"/>
    </dxf>
  </rfmt>
  <rfmt sheetId="2" sqref="K187" start="0" length="0">
    <dxf>
      <numFmt numFmtId="4" formatCode="#,##0.00"/>
    </dxf>
  </rfmt>
  <rfmt sheetId="2" sqref="K188" start="0" length="0">
    <dxf>
      <numFmt numFmtId="4" formatCode="#,##0.00"/>
    </dxf>
  </rfmt>
  <rfmt sheetId="2" sqref="K189" start="0" length="0">
    <dxf>
      <numFmt numFmtId="4" formatCode="#,##0.00"/>
    </dxf>
  </rfmt>
  <rfmt sheetId="2" sqref="K190" start="0" length="0">
    <dxf>
      <numFmt numFmtId="4" formatCode="#,##0.00"/>
    </dxf>
  </rfmt>
  <rfmt sheetId="2" sqref="K191" start="0" length="0">
    <dxf>
      <numFmt numFmtId="4" formatCode="#,##0.00"/>
    </dxf>
  </rfmt>
  <rfmt sheetId="2" sqref="K181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K18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81" start="0" length="0">
    <dxf>
      <numFmt numFmtId="4" formatCode="#,##0.00"/>
    </dxf>
  </rfmt>
</revisions>
</file>

<file path=xl/revisions/revisionLog1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K16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7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7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7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7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7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7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16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7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7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7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7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7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7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69:K175">
    <dxf>
      <numFmt numFmtId="4" formatCode="#,##0.00"/>
    </dxf>
  </rfmt>
  <rfmt sheetId="2" s="1" sqref="K17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17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76" start="0" length="0">
    <dxf>
      <numFmt numFmtId="4" formatCode="#,##0.00"/>
    </dxf>
  </rfmt>
  <rfmt sheetId="2" s="1" sqref="K177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fmt sheetId="2" s="1" sqref="K178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fmt sheetId="2" s="1" sqref="K179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fmt sheetId="2" sqref="K177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K17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77" start="0" length="0">
    <dxf>
      <numFmt numFmtId="4" formatCode="#,##0.00"/>
    </dxf>
  </rfmt>
  <rfmt sheetId="2" sqref="K178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K17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79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K17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78" start="0" length="0">
    <dxf>
      <numFmt numFmtId="4" formatCode="#,##0.00"/>
    </dxf>
  </rfmt>
  <rfmt sheetId="2" sqref="K179" start="0" length="0">
    <dxf>
      <numFmt numFmtId="4" formatCode="#,##0.00"/>
    </dxf>
  </rfmt>
  <rcc rId="232" sId="2">
    <nc r="J169">
      <f>K169*1.2</f>
    </nc>
  </rcc>
  <rcc rId="233" sId="2">
    <nc r="J170">
      <f>K170*1.2</f>
    </nc>
  </rcc>
  <rcc rId="234" sId="2">
    <nc r="J171">
      <f>K171*1.2</f>
    </nc>
  </rcc>
  <rcc rId="235" sId="2">
    <nc r="J172">
      <f>K172*1.2</f>
    </nc>
  </rcc>
  <rcc rId="236" sId="2">
    <nc r="J173">
      <f>K173*1.2</f>
    </nc>
  </rcc>
  <rcc rId="237" sId="2">
    <nc r="J174">
      <f>K174*1.2</f>
    </nc>
  </rcc>
  <rcc rId="238" sId="2">
    <nc r="J175">
      <f>K175*1.2</f>
    </nc>
  </rcc>
  <rcc rId="239" sId="2">
    <nc r="J176">
      <f>K176*1.2</f>
    </nc>
  </rcc>
  <rcc rId="240" sId="2">
    <nc r="J177">
      <f>K177*1.2</f>
    </nc>
  </rcc>
  <rcc rId="241" sId="2">
    <nc r="J178">
      <f>K178*1.2</f>
    </nc>
  </rcc>
  <rcc rId="242" sId="2">
    <nc r="J179">
      <f>K179*1.2</f>
    </nc>
  </rcc>
  <rcc rId="243" sId="2" numFmtId="34">
    <oc r="J169">
      <f>K169*1.2</f>
    </oc>
    <nc r="J169">
      <v>39981910.799999997</v>
    </nc>
  </rcc>
  <rcc rId="244" sId="2" numFmtId="34">
    <oc r="J170">
      <f>K170*1.2</f>
    </oc>
    <nc r="J170">
      <v>104777052</v>
    </nc>
  </rcc>
  <rcc rId="245" sId="2" numFmtId="34">
    <oc r="J171">
      <f>K171*1.2</f>
    </oc>
    <nc r="J171">
      <v>30370178.399999999</v>
    </nc>
  </rcc>
  <rcc rId="246" sId="2" numFmtId="34">
    <oc r="J172">
      <f>K172*1.2</f>
    </oc>
    <nc r="J172">
      <v>2898152.4</v>
    </nc>
  </rcc>
  <rcc rId="247" sId="2" numFmtId="34">
    <oc r="J173">
      <f>K173*1.2</f>
    </oc>
    <nc r="J173">
      <v>8256926.3999999994</v>
    </nc>
  </rcc>
  <rcc rId="248" sId="2" numFmtId="34">
    <oc r="J174">
      <f>K174*1.2</f>
    </oc>
    <nc r="J174">
      <v>6394750.7999999998</v>
    </nc>
  </rcc>
  <rcc rId="249" sId="2" numFmtId="34">
    <oc r="J175">
      <f>K175*1.2</f>
    </oc>
    <nc r="J175">
      <v>11515558.799999999</v>
    </nc>
  </rcc>
  <rcc rId="250" sId="2" numFmtId="34">
    <oc r="J176">
      <f>K176*1.2</f>
    </oc>
    <nc r="J176">
      <v>223098004.79999998</v>
    </nc>
  </rcc>
  <rcc rId="251" sId="2" numFmtId="34">
    <oc r="J177">
      <f>K177*1.2</f>
    </oc>
    <nc r="J177">
      <v>3358462.8</v>
    </nc>
  </rcc>
  <rcc rId="252" sId="2" numFmtId="34">
    <oc r="J178">
      <f>K178*1.2</f>
    </oc>
    <nc r="J178">
      <v>4278381.9359999998</v>
    </nc>
  </rcc>
  <rcc rId="253" sId="2" numFmtId="34">
    <oc r="J179">
      <f>K179*1.2</f>
    </oc>
    <nc r="J179">
      <v>154910.39999999999</v>
    </nc>
  </rcc>
  <rcc rId="254" sId="2">
    <nc r="J168">
      <f>SUM(J169:J179)</f>
    </nc>
  </rcc>
  <rcc rId="255" sId="2">
    <nc r="J167">
      <f>J168</f>
    </nc>
  </rcc>
  <rfmt sheetId="2" s="1" sqref="K15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15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58" start="0" length="0">
    <dxf>
      <font>
        <b/>
        <sz val="10"/>
        <color auto="1"/>
        <name val="Times New Roman"/>
        <family val="1"/>
        <charset val="204"/>
      </font>
      <numFmt numFmtId="4" formatCode="#,##0.00"/>
      <alignment wrapText="0"/>
      <border outline="0">
        <left/>
        <right/>
        <top/>
      </border>
    </dxf>
  </rfmt>
  <rfmt sheetId="2" s="1" sqref="K23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3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3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3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3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4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4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4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4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4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4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23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3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3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3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3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4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4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4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4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4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4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235:K245">
    <dxf>
      <numFmt numFmtId="4" formatCode="#,##0.00"/>
    </dxf>
  </rfmt>
  <rcc rId="256" sId="2">
    <nc r="J235">
      <f>K235*1.2</f>
    </nc>
  </rcc>
  <rcc rId="257" sId="2">
    <nc r="J236">
      <f>K236*1.2</f>
    </nc>
  </rcc>
  <rcc rId="258" sId="2">
    <nc r="J237">
      <f>K237*1.2</f>
    </nc>
  </rcc>
  <rcc rId="259" sId="2">
    <nc r="J238">
      <f>K238*1.2</f>
    </nc>
  </rcc>
  <rcc rId="260" sId="2">
    <nc r="J239">
      <f>K239*1.2</f>
    </nc>
  </rcc>
  <rcc rId="261" sId="2">
    <nc r="J240">
      <f>K240*1.2</f>
    </nc>
  </rcc>
  <rcc rId="262" sId="2">
    <nc r="J241">
      <f>K241*1.2</f>
    </nc>
  </rcc>
  <rcc rId="263" sId="2">
    <nc r="J242">
      <f>K242*1.2</f>
    </nc>
  </rcc>
  <rcc rId="264" sId="2">
    <nc r="J243">
      <f>K243*1.2</f>
    </nc>
  </rcc>
  <rcc rId="265" sId="2">
    <nc r="J244">
      <f>K244*1.2</f>
    </nc>
  </rcc>
  <rcc rId="266" sId="2">
    <nc r="J245">
      <f>K245*1.2</f>
    </nc>
  </rcc>
  <rcc rId="267" sId="2" numFmtId="34">
    <oc r="J235">
      <f>K235*1.2</f>
    </oc>
    <nc r="J235">
      <v>39889620</v>
    </nc>
  </rcc>
  <rcc rId="268" sId="2" numFmtId="34">
    <oc r="J236">
      <f>K236*1.2</f>
    </oc>
    <nc r="J236">
      <v>101766361.2</v>
    </nc>
  </rcc>
  <rcc rId="269" sId="2" numFmtId="34">
    <oc r="J237">
      <f>K237*1.2</f>
    </oc>
    <nc r="J237">
      <v>18846670.668000001</v>
    </nc>
  </rcc>
  <rcc rId="270" sId="2" numFmtId="34">
    <oc r="J238">
      <f>K238*1.2</f>
    </oc>
    <nc r="J238">
      <v>3552400.8</v>
    </nc>
  </rcc>
  <rcc rId="271" sId="2" numFmtId="34">
    <oc r="J239">
      <f>K239*1.2</f>
    </oc>
    <nc r="J239">
      <v>6193174.7999999998</v>
    </nc>
  </rcc>
  <rcc rId="272" sId="2" numFmtId="34">
    <oc r="J240">
      <f>K240*1.2</f>
    </oc>
    <nc r="J240">
      <v>6162843.5999999996</v>
    </nc>
  </rcc>
  <rcc rId="273" sId="2" numFmtId="34">
    <oc r="J241">
      <f>K241*1.2</f>
    </oc>
    <nc r="J241">
      <v>9724288.7999999989</v>
    </nc>
  </rcc>
  <rcc rId="274" sId="2" numFmtId="34">
    <oc r="J242">
      <f>K242*1.2</f>
    </oc>
    <nc r="J242">
      <v>19879077.599999998</v>
    </nc>
  </rcc>
  <rcc rId="275" sId="2" numFmtId="34">
    <oc r="J243">
      <f>K243*1.2</f>
    </oc>
    <nc r="J243">
      <v>2963324.4</v>
    </nc>
  </rcc>
  <rcc rId="276" sId="2" numFmtId="34">
    <oc r="J244">
      <f>K244*1.2</f>
    </oc>
    <nc r="J244">
      <v>37243002.371999994</v>
    </nc>
  </rcc>
  <rcc rId="277" sId="2" numFmtId="34">
    <oc r="J245">
      <f>K245*1.2</f>
    </oc>
    <nc r="J245">
      <v>225631.19999999998</v>
    </nc>
  </rcc>
  <rcc rId="278" sId="2">
    <nc r="J234">
      <f>SUM(J235:J245)</f>
    </nc>
  </rcc>
  <rcc rId="279" sId="2">
    <nc r="J233">
      <f>J234</f>
    </nc>
  </rcc>
  <rfmt sheetId="2" sqref="J233" start="0" length="2147483647">
    <dxf>
      <font>
        <b/>
      </font>
    </dxf>
  </rfmt>
  <rfmt sheetId="2" sqref="J234" start="0" length="2147483647">
    <dxf>
      <font>
        <b/>
      </font>
    </dxf>
  </rfmt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объекты'!$9:$12,'Реестр СМ объекты'!$207:$218,'Реестр СМ объекты'!$220:$232,'Реестр СМ объекты'!$341:$371,'Реестр СМ объекты'!$373:$396</formula>
    <oldFormula>'Реестр СМ объекты'!$47:$51,'Реестр СМ объекты'!$59:$64,'Реестр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объекты'!$305:$307,'Реестр СМ объекты'!$309:$314,'Реестр СМ объекты'!$324:$326,'Реестр СМ объекты'!$328:$333,'Реестр СМ объекты'!$335:$336,'Реестр СМ объекты'!$338:$339,'Реестр СМ объекты'!$341:$371,'Реестр СМ объекты'!$373:$396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1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K22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2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2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2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2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2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2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2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2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3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3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3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22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2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2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2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2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2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2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2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2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3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3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3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221:K232">
    <dxf>
      <numFmt numFmtId="4" formatCode="#,##0.00"/>
    </dxf>
  </rfmt>
  <rcc rId="284" sId="2">
    <nc r="J221">
      <f>K221*1.2</f>
    </nc>
  </rcc>
  <rcc rId="285" sId="2">
    <nc r="J222">
      <f>K222*1.2</f>
    </nc>
  </rcc>
  <rcc rId="286" sId="2">
    <nc r="J223">
      <f>K223*1.2</f>
    </nc>
  </rcc>
  <rcc rId="287" sId="2">
    <nc r="J224">
      <f>K224*1.2</f>
    </nc>
  </rcc>
  <rcc rId="288" sId="2">
    <nc r="J225">
      <f>K225*1.2</f>
    </nc>
  </rcc>
  <rcc rId="289" sId="2">
    <nc r="J226">
      <f>K226*1.2</f>
    </nc>
  </rcc>
  <rcc rId="290" sId="2">
    <nc r="J227">
      <f>K227*1.2</f>
    </nc>
  </rcc>
  <rcc rId="291" sId="2">
    <nc r="J228">
      <f>K228*1.2</f>
    </nc>
  </rcc>
  <rcc rId="292" sId="2">
    <nc r="J229">
      <f>K229*1.2</f>
    </nc>
  </rcc>
  <rcc rId="293" sId="2">
    <nc r="J230">
      <f>K230*1.2</f>
    </nc>
  </rcc>
  <rcc rId="294" sId="2">
    <nc r="J231">
      <f>K231*1.2</f>
    </nc>
  </rcc>
  <rcc rId="295" sId="2">
    <nc r="J232">
      <f>K232*1.2</f>
    </nc>
  </rcc>
  <rcc rId="296" sId="2">
    <nc r="J220">
      <f>SUM(J221:J232)</f>
    </nc>
  </rcc>
  <rfmt sheetId="2" sqref="J220" start="0" length="2147483647">
    <dxf>
      <font>
        <b/>
      </font>
    </dxf>
  </rfmt>
  <rcc rId="297" sId="2" numFmtId="34">
    <oc r="J221">
      <f>K221*1.2</f>
    </oc>
    <nc r="J221">
      <f>K221*1.2</f>
    </nc>
  </rcc>
  <rcc rId="298" sId="2" numFmtId="34">
    <oc r="J222">
      <f>K222*1.2</f>
    </oc>
    <nc r="J222">
      <f>K222*1.2</f>
    </nc>
  </rcc>
  <rcc rId="299" sId="2" numFmtId="34">
    <oc r="J223">
      <f>K223*1.2</f>
    </oc>
    <nc r="J223">
      <f>K223*1.2</f>
    </nc>
  </rcc>
  <rcc rId="300" sId="2" numFmtId="34">
    <oc r="J224">
      <f>K224*1.2</f>
    </oc>
    <nc r="J224">
      <f>K224*1.2</f>
    </nc>
  </rcc>
  <rcc rId="301" sId="2" numFmtId="34">
    <oc r="J225">
      <f>K225*1.2</f>
    </oc>
    <nc r="J225">
      <f>K225*1.2</f>
    </nc>
  </rcc>
  <rcc rId="302" sId="2" numFmtId="34">
    <oc r="J226">
      <f>K226*1.2</f>
    </oc>
    <nc r="J226">
      <f>K226*1.2</f>
    </nc>
  </rcc>
  <rcc rId="303" sId="2" numFmtId="34">
    <oc r="J227">
      <f>K227*1.2</f>
    </oc>
    <nc r="J227">
      <f>K227*1.2</f>
    </nc>
  </rcc>
  <rcc rId="304" sId="2" numFmtId="34">
    <oc r="J228">
      <f>K228*1.2</f>
    </oc>
    <nc r="J228">
      <f>K228*1.2</f>
    </nc>
  </rcc>
  <rcc rId="305" sId="2" numFmtId="34">
    <oc r="J229">
      <f>K229*1.2</f>
    </oc>
    <nc r="J229">
      <f>K229*1.2</f>
    </nc>
  </rcc>
  <rcc rId="306" sId="2" numFmtId="34">
    <oc r="J230">
      <f>K230*1.2</f>
    </oc>
    <nc r="J230">
      <f>K230*1.2</f>
    </nc>
  </rcc>
  <rcc rId="307" sId="2" numFmtId="34">
    <oc r="J231">
      <f>K231*1.2</f>
    </oc>
    <nc r="J231">
      <f>K231*1.2</f>
    </nc>
  </rcc>
  <rcc rId="308" sId="2" numFmtId="34">
    <oc r="J232">
      <f>K232*1.2</f>
    </oc>
    <nc r="J232">
      <f>K232*1.2</f>
    </nc>
  </rcc>
  <rcc rId="309" sId="2" numFmtId="34">
    <oc r="J221">
      <f>K221*1.2</f>
    </oc>
    <nc r="J221">
      <v>109099854</v>
    </nc>
  </rcc>
  <rcc rId="310" sId="2" numFmtId="34">
    <oc r="J222">
      <f>K222*1.2</f>
    </oc>
    <nc r="J222">
      <v>353072175.59999996</v>
    </nc>
  </rcc>
  <rcc rId="311" sId="2" numFmtId="34">
    <oc r="J223">
      <f>K223*1.2</f>
    </oc>
    <nc r="J223">
      <v>41168440.127999999</v>
    </nc>
  </rcc>
  <rcc rId="312" sId="2" numFmtId="34">
    <oc r="J224">
      <f>K224*1.2</f>
    </oc>
    <nc r="J224">
      <v>10389595.199999999</v>
    </nc>
  </rcc>
  <rcc rId="313" sId="2" numFmtId="34">
    <oc r="J225">
      <f>K225*1.2</f>
    </oc>
    <nc r="J225">
      <v>7536651.5999999996</v>
    </nc>
  </rcc>
  <rcc rId="314" sId="2" numFmtId="34">
    <oc r="J226">
      <f>K226*1.2</f>
    </oc>
    <nc r="J226">
      <v>11082660</v>
    </nc>
  </rcc>
  <rcc rId="315" sId="2" numFmtId="34">
    <oc r="J227">
      <f>K227*1.2</f>
    </oc>
    <nc r="J227">
      <v>25779338.399999999</v>
    </nc>
  </rcc>
  <rcc rId="316" sId="2" numFmtId="34">
    <oc r="J228">
      <f>K228*1.2</f>
    </oc>
    <nc r="J228">
      <v>56268544.799999997</v>
    </nc>
  </rcc>
  <rcc rId="317" sId="2" numFmtId="34">
    <oc r="J229">
      <f>K229*1.2</f>
    </oc>
    <nc r="J229">
      <v>11507383.199999999</v>
    </nc>
  </rcc>
  <rcc rId="318" sId="2" numFmtId="34">
    <oc r="J230">
      <f>K230*1.2</f>
    </oc>
    <nc r="J230">
      <v>81433595.88000001</v>
    </nc>
  </rcc>
  <rcc rId="319" sId="2" numFmtId="34">
    <oc r="J231">
      <f>K231*1.2</f>
    </oc>
    <nc r="J231">
      <v>225631.19999999998</v>
    </nc>
  </rcc>
  <rcc rId="320" sId="2" numFmtId="34">
    <oc r="J232">
      <f>K232*1.2</f>
    </oc>
    <nc r="J232">
      <v>536391.6</v>
    </nc>
  </rcc>
  <rfmt sheetId="2" s="1" sqref="K20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0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1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20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0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1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21" sId="2">
    <nc r="J208">
      <f>K208*1.2</f>
    </nc>
  </rcc>
  <rcc rId="322" sId="2">
    <nc r="J209">
      <f>K209*1.2</f>
    </nc>
  </rcc>
  <rcc rId="323" sId="2">
    <nc r="J210">
      <f>K210*1.2</f>
    </nc>
  </rcc>
  <rcc rId="324" sId="2">
    <nc r="J211">
      <f>K211*1.2</f>
    </nc>
  </rcc>
  <rcc rId="325" sId="2">
    <nc r="J212">
      <f>K212*1.2</f>
    </nc>
  </rcc>
  <rcc rId="326" sId="2">
    <nc r="J213">
      <f>K213*1.2</f>
    </nc>
  </rcc>
  <rcc rId="327" sId="2">
    <nc r="J214">
      <f>K214*1.2</f>
    </nc>
  </rcc>
  <rcc rId="328" sId="2">
    <nc r="J215">
      <f>K215*1.2</f>
    </nc>
  </rcc>
  <rcc rId="329" sId="2">
    <nc r="J216">
      <f>K216*1.2</f>
    </nc>
  </rcc>
  <rcc rId="330" sId="2">
    <nc r="J217">
      <f>K217*1.2</f>
    </nc>
  </rcc>
  <rcc rId="331" sId="2">
    <nc r="J218">
      <f>K218*1.2</f>
    </nc>
  </rcc>
  <rcc rId="332" sId="2" numFmtId="34">
    <oc r="J208">
      <f>K208*1.2</f>
    </oc>
    <nc r="J208">
      <v>51326227.199999996</v>
    </nc>
  </rcc>
  <rcc rId="333" sId="2" numFmtId="34">
    <oc r="J209">
      <f>K209*1.2</f>
    </oc>
    <nc r="J209">
      <v>90848566.799999997</v>
    </nc>
  </rcc>
  <rcc rId="334" sId="2" numFmtId="34">
    <oc r="J210">
      <f>K210*1.2</f>
    </oc>
    <nc r="J210">
      <v>23238586.223999999</v>
    </nc>
  </rcc>
  <rcc rId="335" sId="2" numFmtId="34">
    <oc r="J211">
      <f>K211*1.2</f>
    </oc>
    <nc r="J211">
      <v>3139696.8</v>
    </nc>
  </rcc>
  <rcc rId="336" sId="2" numFmtId="34">
    <oc r="J212">
      <f>K212*1.2</f>
    </oc>
    <nc r="J212">
      <v>6254062.7999999998</v>
    </nc>
  </rcc>
  <rcc rId="337" sId="2" numFmtId="34">
    <oc r="J213">
      <f>K213*1.2</f>
    </oc>
    <nc r="J213">
      <v>6801750</v>
    </nc>
  </rcc>
  <rcc rId="338" sId="2" numFmtId="34">
    <oc r="J214">
      <f>K214*1.2</f>
    </oc>
    <nc r="J214">
      <v>10407186</v>
    </nc>
  </rcc>
  <rcc rId="339" sId="2" numFmtId="34">
    <oc r="J215">
      <f>K215*1.2</f>
    </oc>
    <nc r="J215">
      <v>87908922</v>
    </nc>
  </rcc>
  <rcc rId="340" sId="2" numFmtId="34">
    <oc r="J216">
      <f>K216*1.2</f>
    </oc>
    <nc r="J216">
      <v>2620497.6</v>
    </nc>
  </rcc>
  <rcc rId="341" sId="2" numFmtId="34">
    <oc r="J217">
      <f>K217*1.2</f>
    </oc>
    <nc r="J217">
      <v>3807908.2319999998</v>
    </nc>
  </rcc>
  <rcc rId="342" sId="2" numFmtId="34">
    <oc r="J218">
      <f>K218*1.2</f>
    </oc>
    <nc r="J218">
      <v>154910.39999999999</v>
    </nc>
  </rcc>
  <rcc rId="343" sId="2">
    <nc r="J207">
      <f>SUM(J208:J218)</f>
    </nc>
  </rcc>
  <rcc rId="344" sId="2">
    <nc r="J206">
      <f>J207</f>
    </nc>
  </rcc>
  <rfmt sheetId="2" sqref="J207" start="0" length="2147483647">
    <dxf>
      <font>
        <b/>
      </font>
    </dxf>
  </rfmt>
  <rfmt sheetId="2" sqref="J206" start="0" length="2147483647">
    <dxf>
      <font>
        <b/>
      </font>
    </dxf>
  </rfmt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объекты'!$9:$12,'Реестр СМ объекты'!$341:$371,'Реестр СМ объекты'!$373:$396</formula>
    <oldFormula>'Реестр СМ объекты'!$9:$12,'Реестр СМ объекты'!$207:$218,'Реестр СМ объекты'!$220:$232,'Реестр СМ объекты'!$341:$371,'Реестр СМ объекты'!$373:$396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1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K19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9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9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9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19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0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0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0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0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0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0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19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9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9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9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19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0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0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0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0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0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0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349" sId="2">
    <nc r="J195">
      <f>K195*1.2</f>
    </nc>
  </rcc>
  <rcc rId="350" sId="2">
    <nc r="J196">
      <f>K196*1.2</f>
    </nc>
  </rcc>
  <rcc rId="351" sId="2">
    <nc r="J197">
      <f>K197*1.2</f>
    </nc>
  </rcc>
  <rcc rId="352" sId="2">
    <nc r="J198">
      <f>K198*1.2</f>
    </nc>
  </rcc>
  <rcc rId="353" sId="2">
    <nc r="J199">
      <f>K199*1.2</f>
    </nc>
  </rcc>
  <rcc rId="354" sId="2">
    <nc r="J200">
      <f>K200*1.2</f>
    </nc>
  </rcc>
  <rcc rId="355" sId="2">
    <nc r="J201">
      <f>K201*1.2</f>
    </nc>
  </rcc>
  <rcc rId="356" sId="2">
    <nc r="J202">
      <f>K202*1.2</f>
    </nc>
  </rcc>
  <rcc rId="357" sId="2">
    <nc r="J203">
      <f>K203*1.2</f>
    </nc>
  </rcc>
  <rcc rId="358" sId="2">
    <nc r="J204">
      <f>K204*1.2</f>
    </nc>
  </rcc>
  <rcc rId="359" sId="2">
    <nc r="J205">
      <f>K205*1.2</f>
    </nc>
  </rcc>
  <rcc rId="360" sId="2" numFmtId="34">
    <oc r="J195">
      <f>K195*1.2</f>
    </oc>
    <nc r="J195">
      <v>51326227.199999996</v>
    </nc>
  </rcc>
  <rcc rId="361" sId="2" numFmtId="34">
    <oc r="J196">
      <f>K196*1.2</f>
    </oc>
    <nc r="J196">
      <v>91040439.599999994</v>
    </nc>
  </rcc>
  <rcc rId="362" sId="2" numFmtId="34">
    <oc r="J197">
      <f>K197*1.2</f>
    </oc>
    <nc r="J197">
      <v>23238586.223999999</v>
    </nc>
  </rcc>
  <rcc rId="363" sId="2" numFmtId="34">
    <oc r="J198">
      <f>K198*1.2</f>
    </oc>
    <nc r="J198">
      <v>3139696.8</v>
    </nc>
  </rcc>
  <rcc rId="364" sId="2" numFmtId="34">
    <oc r="J199">
      <f>K199*1.2</f>
    </oc>
    <nc r="J199">
      <v>6253652.3999999994</v>
    </nc>
  </rcc>
  <rcc rId="365" sId="2" numFmtId="34">
    <oc r="J200">
      <f>K200*1.2</f>
    </oc>
    <nc r="J200">
      <v>6801750</v>
    </nc>
  </rcc>
  <rcc rId="366" sId="2" numFmtId="34">
    <oc r="J201">
      <f>K201*1.2</f>
    </oc>
    <nc r="J201">
      <v>10407186</v>
    </nc>
  </rcc>
  <rcc rId="367" sId="2" numFmtId="34">
    <oc r="J202">
      <f>K202*1.2</f>
    </oc>
    <nc r="J202">
      <v>87908922</v>
    </nc>
  </rcc>
  <rcc rId="368" sId="2" numFmtId="34">
    <oc r="J203">
      <f>K203*1.2</f>
    </oc>
    <nc r="J203">
      <v>2620497.6</v>
    </nc>
  </rcc>
  <rcc rId="369" sId="2" numFmtId="34">
    <oc r="J204">
      <f>K204*1.2</f>
    </oc>
    <nc r="J204">
      <v>3807908.2319999998</v>
    </nc>
  </rcc>
  <rcc rId="370" sId="2" numFmtId="34">
    <oc r="J205">
      <f>K205*1.2</f>
    </oc>
    <nc r="J205">
      <v>154910.39999999999</v>
    </nc>
  </rcc>
  <rcc rId="371" sId="2">
    <nc r="J194">
      <f>SUM(J195:J205)</f>
    </nc>
  </rcc>
  <rcc rId="372" sId="2">
    <nc r="J193">
      <f>J194</f>
    </nc>
  </rcc>
  <rfmt sheetId="2" sqref="J194" start="0" length="2147483647">
    <dxf>
      <font>
        <b/>
      </font>
    </dxf>
  </rfmt>
  <rfmt sheetId="2" sqref="J193" start="0" length="2147483647">
    <dxf>
      <font>
        <b/>
      </font>
    </dxf>
  </rfmt>
</revisions>
</file>

<file path=xl/revisions/revisionLog1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K16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16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168">
    <dxf>
      <numFmt numFmtId="2" formatCode="0.00"/>
    </dxf>
  </rfmt>
  <rfmt sheetId="2" sqref="K168">
    <dxf>
      <numFmt numFmtId="4" formatCode="#,##0.00"/>
    </dxf>
  </rfmt>
</revisions>
</file>

<file path=xl/revisions/revisionLog1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73" sId="2">
    <oc r="J65">
      <f>(157979.35+8377.81)*1000*1.2</f>
    </oc>
    <nc r="J65"/>
  </rcc>
  <rcc rId="374" sId="2">
    <oc r="K65">
      <f>5358240402</f>
    </oc>
    <nc r="K65"/>
  </rcc>
  <rcc rId="375" sId="2">
    <oc r="J58">
      <f>412.49*1000*1.2</f>
    </oc>
    <nc r="J58"/>
  </rcc>
  <rcc rId="376" sId="2">
    <oc r="J76">
      <f>74459196</f>
    </oc>
    <nc r="J76"/>
  </rcc>
  <rfmt sheetId="2" sqref="J328:O333">
    <dxf>
      <fill>
        <patternFill patternType="none">
          <fgColor indexed="64"/>
          <bgColor auto="1"/>
        </patternFill>
      </fill>
    </dxf>
  </rfmt>
  <rfmt sheetId="2" sqref="J335:O336" start="0" length="2147483647">
    <dxf>
      <font>
        <color rgb="FFFF0000"/>
      </font>
    </dxf>
  </rfmt>
  <rfmt sheetId="2" sqref="J335:O336">
    <dxf>
      <fill>
        <patternFill patternType="none">
          <fgColor indexed="64"/>
          <bgColor auto="1"/>
        </patternFill>
      </fill>
    </dxf>
  </rfmt>
  <rcc rId="377" sId="2">
    <oc r="J344">
      <f>28190571.2</f>
    </oc>
    <nc r="J344"/>
  </rcc>
  <rcc rId="378" sId="2">
    <oc r="J345">
      <f>(85376.76+80748.83+49887.08+10905.1+12164.93+354611.16+14516.87+1130.92+9751.19+78.26+10187.89+134.05+4494.61+563.99+581.04+217.72+1851.38+2002.34+1091.59+63365.07+517.64)*1000</f>
    </oc>
    <nc r="J345"/>
  </rcc>
  <rcc rId="379" sId="2">
    <oc r="J375">
      <f>11661805</f>
    </oc>
    <nc r="J375"/>
  </rcc>
  <rcc rId="380" sId="2">
    <oc r="J376">
      <f>SUBTOTAL(9,J378:J390)</f>
    </oc>
    <nc r="J376"/>
  </rcc>
  <rcc rId="381" sId="2">
    <oc r="J378">
      <f>216857.96*1000*1.2</f>
    </oc>
    <nc r="J378"/>
  </rcc>
  <rcc rId="382" sId="2">
    <oc r="J379">
      <f>256813.58*1000*1.2</f>
    </oc>
    <nc r="J379"/>
  </rcc>
  <rcc rId="383" sId="2">
    <oc r="J380">
      <f>14962.37*1000*1.2</f>
    </oc>
    <nc r="J380"/>
  </rcc>
  <rcc rId="384" sId="2">
    <oc r="J381">
      <f>9236.46*1000*1.2</f>
    </oc>
    <nc r="J381"/>
  </rcc>
  <rcc rId="385" sId="2">
    <oc r="J382">
      <f>25370.73*1000*1.2</f>
    </oc>
    <nc r="J382"/>
  </rcc>
  <rcc rId="386" sId="2">
    <oc r="J383">
      <f>4169.63*1000*1.2</f>
    </oc>
    <nc r="J383"/>
  </rcc>
  <rcc rId="387" sId="2">
    <oc r="J384">
      <f>835.63*1000*1.2</f>
    </oc>
    <nc r="J384"/>
  </rcc>
  <rcc rId="388" sId="2">
    <oc r="J385">
      <f>2997.96*1000*1.2</f>
    </oc>
    <nc r="J385"/>
  </rcc>
  <rcc rId="389" sId="2">
    <oc r="J386">
      <f>4430.01*1000*1.2</f>
    </oc>
    <nc r="J386"/>
  </rcc>
  <rcc rId="390" sId="2">
    <oc r="J387">
      <f>217624.22*1000*1.2</f>
    </oc>
    <nc r="J387"/>
  </rcc>
  <rcc rId="391" sId="2" numFmtId="4">
    <oc r="J388">
      <v>5897340</v>
    </oc>
    <nc r="J388"/>
  </rcc>
  <rcc rId="392" sId="2">
    <oc r="J389">
      <f>53582.25*1000*1.2</f>
    </oc>
    <nc r="J389"/>
  </rcc>
  <rcc rId="393" sId="2">
    <oc r="J390">
      <f>408.55*1000*1.2</f>
    </oc>
    <nc r="J390"/>
  </rcc>
  <rdn rId="0" localSheetId="2" customView="1" name="Z_1DBC3CE1_262E_4D7B_9B98_F8F3EC06B0F3_.wvu.Rows" hidden="1" oldHidden="1">
    <oldFormula>'Реестр СМ объекты'!$9:$12,'Реестр СМ объекты'!$341:$371,'Реестр СМ объекты'!$373:$396</oldFormula>
  </rdn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1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8" sId="2">
    <oc r="N376">
      <f>M376/L376</f>
    </oc>
    <nc r="N376"/>
  </rcc>
</revisions>
</file>

<file path=xl/revisions/revisionLog1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99" sId="2">
    <oc r="O10" t="inlineStr">
      <is>
        <t xml:space="preserve"> Работы по сооружению железобетонной водопропускной трубы, диаметр 1000 мм (труба длиной 360 м) - отсутствует укладка трубы
Отсутствуют: Земляные работы в части ЖД путей (Работы по сооружению земляного полотна)
</t>
      </is>
    </oc>
    <nc r="O10"/>
  </rcc>
  <rcc rId="400" sId="2">
    <oc r="O11" t="inlineStr">
      <is>
        <t>Данный пункт добавлен в реестр</t>
      </is>
    </oc>
    <nc r="O11"/>
  </rcc>
  <rcc rId="401" sId="2">
    <oc r="O12" t="inlineStr">
      <is>
        <t>ЛСР отсутствует</t>
      </is>
    </oc>
    <nc r="O12"/>
  </rcc>
  <rcc rId="402" sId="2">
    <oc r="O17" t="inlineStr">
      <is>
        <t xml:space="preserve">Должна быть отдельная смета на внутриплощадочные проезды и парковки.,,
</t>
      </is>
    </oc>
    <nc r="O17"/>
  </rcc>
  <rcc rId="403" sId="2">
    <oc r="O18" t="inlineStr">
      <is>
        <t xml:space="preserve">Где ЛСР ПОКРЫТИЕ   </t>
      </is>
    </oc>
    <nc r="O18"/>
  </rcc>
  <rcc rId="404" sId="2">
    <oc r="O19" t="inlineStr">
      <is>
        <t>В ГП  смета отсутствует</t>
      </is>
    </oc>
    <nc r="O19"/>
  </rcc>
  <rcc rId="405" sId="2">
    <oc r="O20" t="inlineStr">
      <is>
        <t>ЛСР. Благоустройство и озеленение территории должно быть отдельной сметой</t>
      </is>
    </oc>
    <nc r="O20"/>
  </rcc>
  <rcc rId="406" sId="2">
    <oc r="O21" t="inlineStr">
      <is>
        <t xml:space="preserve">Привести  разделы и подразделы   соблюдая этапность строительства </t>
      </is>
    </oc>
    <nc r="O21"/>
  </rcc>
  <rcc rId="407" sId="2">
    <oc r="O23" t="inlineStr">
      <is>
        <t>В ЛСР пункты указаны в одной смете, объеденить в реестре
Объемы не соотвтствуют ведомости BOQ (TLC-TD-BOQ_Package_1-2_ver3_2021-04-14)
Щитовое оборудование отсутствует, не все кабели указаны в смете
Внутриплощадочные сети электроснабжения отсутствуют</t>
      </is>
    </oc>
    <nc r="O23"/>
  </rcc>
  <rcc rId="408" sId="2">
    <oc r="O25" t="inlineStr">
      <is>
        <t>Отсутствует устройство основания под  ТП и ДГУ 
Привести сметы по ТП1-4, ДГУ в соответствии с этапностью строительства</t>
      </is>
    </oc>
    <nc r="O25"/>
  </rcc>
  <rcc rId="409" sId="2">
    <oc r="O26" t="inlineStr">
      <is>
        <t xml:space="preserve">Привести  разделы и подразделы   соблюдая этапность строительства </t>
      </is>
    </oc>
    <nc r="O26"/>
  </rcc>
  <rcc rId="410" sId="2">
    <oc r="O29" t="inlineStr">
      <is>
        <t xml:space="preserve">Дополнить BOQ недостающими работами в соответствии с ЛСР
Объемы работ не соответствуют с BOQ   </t>
      </is>
    </oc>
    <nc r="O29"/>
  </rcc>
  <rcc rId="411" sId="2">
    <oc r="O30" t="inlineStr">
      <is>
        <t xml:space="preserve">В BOQ дождевая канализация во 2 этапе   </t>
      </is>
    </oc>
    <nc r="O30"/>
  </rcc>
  <rcc rId="412" sId="2">
    <oc r="O35" t="inlineStr">
      <is>
        <t>не учитывал Технологию, мебель</t>
      </is>
    </oc>
    <nc r="O35"/>
  </rcc>
  <rcc rId="413" sId="2">
    <oc r="O46" t="inlineStr">
      <is>
        <t>не выгружено</t>
      </is>
    </oc>
    <nc r="O46"/>
  </rcc>
  <rcc rId="414" sId="2">
    <oc r="O58" t="inlineStr">
      <is>
        <t>Забыли  модульное здание</t>
      </is>
    </oc>
    <nc r="O58"/>
  </rcc>
  <rcc rId="415" sId="2">
    <oc r="O65" t="inlineStr">
      <is>
        <t>не учитывал Технологию</t>
      </is>
    </oc>
    <nc r="O65"/>
  </rcc>
  <rcc rId="416" sId="2">
    <oc r="O76" t="inlineStr">
      <is>
        <t>Отсутствует отдельная ЛСР. Внутриплощадочные проезды и парковки
Этап 2-ГП- 07-01-01,Отсутствует :Столбик "Классик" из архитектурного бетона ТП-00.600 (573 шт)</t>
      </is>
    </oc>
    <nc r="O76"/>
  </rcc>
  <rcc rId="417" sId="2">
    <oc r="O90" t="inlineStr">
      <is>
        <t>не учитывал Технологию, мебель</t>
      </is>
    </oc>
    <nc r="O90"/>
  </rcc>
  <rcc rId="418" sId="2">
    <oc r="O116" t="inlineStr">
      <is>
        <t>не учитывал Технологию, мебель</t>
      </is>
    </oc>
    <nc r="O116"/>
  </rcc>
  <rcc rId="419" sId="2">
    <oc r="O156" t="inlineStr">
      <is>
        <t>по наполняемости +/- ок</t>
      </is>
    </oc>
    <nc r="O156"/>
  </rcc>
  <rcc rId="420" sId="2">
    <oc r="O157" t="inlineStr">
      <is>
        <t>не корректный пирог плиты пола</t>
      </is>
    </oc>
    <nc r="O157"/>
  </rcc>
  <rcc rId="421" sId="2">
    <oc r="O158" t="inlineStr">
      <is>
        <t>Щитовое обородование просчитано без начинки, забыли кабель</t>
      </is>
    </oc>
    <nc r="O158"/>
  </rcc>
  <rcc rId="422" sId="2">
    <oc r="O159" t="inlineStr">
      <is>
        <t>по наполняемости +/- ок</t>
      </is>
    </oc>
    <nc r="O159"/>
  </rcc>
  <rcc rId="423" sId="2">
    <oc r="O160" t="inlineStr">
      <is>
        <t>Забыли отопление склада</t>
      </is>
    </oc>
    <nc r="O160"/>
  </rcc>
  <rcc rId="424" sId="2">
    <oc r="O161" t="inlineStr">
      <is>
        <t>по наполняемости +/- ок</t>
      </is>
    </oc>
    <nc r="O161"/>
  </rcc>
  <rcc rId="425" sId="2">
    <oc r="O162" t="inlineStr">
      <is>
        <t>Забыли лотки, установочные изделия склада</t>
      </is>
    </oc>
    <nc r="O162"/>
  </rcc>
  <rcc rId="426" sId="2">
    <oc r="O164" t="inlineStr">
      <is>
        <t>по наполняемости +/- ок</t>
      </is>
    </oc>
    <nc r="O164"/>
  </rcc>
  <rcc rId="427" sId="2">
    <oc r="O165" t="inlineStr">
      <is>
        <t>по наполняемости +/- ок</t>
      </is>
    </oc>
    <nc r="O165"/>
  </rcc>
  <rcc rId="428" sId="2">
    <oc r="O166" t="inlineStr">
      <is>
        <t>по наполняемости +/- ок</t>
      </is>
    </oc>
    <nc r="O166"/>
  </rcc>
  <rcc rId="429" sId="2">
    <oc r="O344" t="inlineStr">
      <is>
        <t>Отсутствует отдельная ЛСР. Внутриплощадочные проезды и парковки</t>
      </is>
    </oc>
    <nc r="O344"/>
  </rcc>
  <rcc rId="430" sId="2">
    <oc r="O345" t="inlineStr">
      <is>
        <t>не учитывал Технологию, мебель</t>
      </is>
    </oc>
    <nc r="O345"/>
  </rcc>
  <rcc rId="431" sId="2">
    <oc r="O375" t="inlineStr">
      <is>
        <t>Отсутствует отдельная ЛСР. Внутриплощадочные проезды и парковки</t>
      </is>
    </oc>
    <nc r="O375"/>
  </rcc>
  <rcc rId="432" sId="2">
    <oc r="O378" t="inlineStr">
      <is>
        <t>1) Заполнение наружних оконных проемов в складской зоне. 
2)Заполнение наружних оконных проемов в АБК
3) Следовать единой логики формирования разделов по этажам (см.BOQ)  отделка внутренних стен, полы, потолки и т.д.
4) Лестничные перила должны присутствовать во всех блоках АБК</t>
      </is>
    </oc>
    <nc r="O378"/>
  </rcc>
  <rcc rId="433" sId="2">
    <oc r="O379" t="inlineStr">
      <is>
        <t xml:space="preserve">1) Люки дымоудаления ?
</t>
      </is>
    </oc>
    <nc r="O379"/>
  </rcc>
  <rcc rId="434" sId="2">
    <oc r="O380" t="inlineStr">
      <is>
        <t>Щитовое оборудование указано без наполнения</t>
      </is>
    </oc>
    <nc r="O380"/>
  </rcc>
  <rcc rId="435" sId="2">
    <oc r="O381" t="inlineStr">
      <is>
        <t>Система напорной дренажной канализации К4н?</t>
      </is>
    </oc>
    <nc r="O381"/>
  </rcc>
  <rcc rId="436" sId="2">
    <oc r="O382" t="inlineStr">
      <is>
        <t>по наколняемости +/- ок</t>
      </is>
    </oc>
    <nc r="O382"/>
  </rcc>
  <rcc rId="437" sId="2">
    <oc r="O383" t="inlineStr">
      <is>
        <t>по наколняемости +/- ок</t>
      </is>
    </oc>
    <nc r="O383"/>
  </rcc>
  <rcc rId="438" sId="2">
    <oc r="O384" t="inlineStr">
      <is>
        <t>по наколняемости +/- ок</t>
      </is>
    </oc>
    <nc r="O384"/>
  </rcc>
  <rcc rId="439" sId="2">
    <oc r="O385" t="inlineStr">
      <is>
        <t>по наколняемости +/- ок</t>
      </is>
    </oc>
    <nc r="O385"/>
  </rcc>
  <rcc rId="440" sId="2">
    <oc r="O386" t="inlineStr">
      <is>
        <t>по наколняемости +/- ок</t>
      </is>
    </oc>
    <nc r="O386"/>
  </rcc>
  <rcc rId="441" sId="2">
    <oc r="O387" t="inlineStr">
      <is>
        <t>по наколняемости +/- ок</t>
      </is>
    </oc>
    <nc r="O387"/>
  </rcc>
  <rcc rId="442" sId="2">
    <oc r="O388" t="inlineStr">
      <is>
        <t>по наколняемости +/- ок</t>
      </is>
    </oc>
    <nc r="O388"/>
  </rcc>
  <rcc rId="443" sId="2">
    <oc r="O389" t="inlineStr">
      <is>
        <t>по наколняемости +/- ок</t>
      </is>
    </oc>
    <nc r="O389"/>
  </rcc>
  <rcc rId="444" sId="2">
    <oc r="O390" t="inlineStr">
      <is>
        <t>по наколняемости +/- ок</t>
      </is>
    </oc>
    <nc r="O390"/>
  </rcc>
  <rcc rId="445" sId="2" numFmtId="34">
    <oc r="J10">
      <v>238358000</v>
    </oc>
    <nc r="J10"/>
  </rcc>
  <rcc rId="446" sId="2">
    <oc r="J11">
      <f>1069484785</f>
    </oc>
    <nc r="J11"/>
  </rcc>
  <rcc rId="447" sId="2">
    <oc r="J17">
      <f>21510291.6</f>
    </oc>
    <nc r="J17"/>
  </rcc>
  <rcc rId="448" sId="2">
    <oc r="J20" t="inlineStr">
      <is>
        <t xml:space="preserve">стоимость входит в  ЛСР Внутриплощадочные проезды и парковки </t>
      </is>
    </oc>
    <nc r="J20"/>
  </rcc>
  <rcc rId="449" sId="2">
    <oc r="J35">
      <f>(4812.76+5067.81+221.37+24.27+21.07+23.67+3.41+74.64+8.34+143.75+26.11+65.26)*1000*1.2</f>
    </oc>
    <nc r="J35"/>
  </rcc>
  <rcc rId="450" sId="2" odxf="1" dxf="1">
    <oc r="O77" t="inlineStr">
      <is>
        <t>пропущено отопление</t>
      </is>
    </oc>
    <nc r="O77" t="inlineStr">
      <is>
        <t>Должен быть применен единый подход к оформлению смет</t>
      </is>
    </nc>
    <ndxf>
      <fill>
        <patternFill>
          <bgColor rgb="FFFFFF00"/>
        </patternFill>
      </fill>
    </ndxf>
  </rcc>
  <rfmt sheetId="2" s="1" sqref="P77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CFE2F3"/>
          <bgColor rgb="FFFFFF0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7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CFE2F3"/>
          <bgColor rgb="FFFFFF0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qref="O78" start="0" length="0">
    <dxf>
      <font>
        <color rgb="FFFF0000"/>
        <name val="Arial Narrow"/>
      </font>
    </dxf>
  </rfmt>
  <rfmt sheetId="2" s="1" sqref="P78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8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51" sId="2">
    <oc r="O79" t="inlineStr">
      <is>
        <t>Учтена отделка только 1-го этажа</t>
      </is>
    </oc>
    <nc r="O79" t="inlineStr">
      <is>
        <t>Отсутствует раздел рекламные и  информационные конструкции</t>
      </is>
    </nc>
  </rcc>
  <rfmt sheetId="2" s="1" sqref="P7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52" sId="2" odxf="1" dxf="1">
    <oc r="O80" t="inlineStr">
      <is>
        <t>по наполняемости +/- ок</t>
      </is>
    </oc>
    <nc r="O80" t="inlineStr">
      <is>
        <t>Раздел перекрытия ЖБИ (несоответствие объемов с BOQ)</t>
      </is>
    </nc>
    <ndxf>
      <font>
        <color rgb="FFFF0000"/>
        <name val="Arial Narrow"/>
      </font>
    </ndxf>
  </rcc>
  <rfmt sheetId="2" s="1" sqref="P8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53" sId="2" odxf="1" dxf="1">
    <oc r="O81" t="inlineStr">
      <is>
        <t>по наполняемости +/- ок</t>
      </is>
    </oc>
    <nc r="O81" t="inlineStr">
      <is>
        <t>Отсутствует пусконаладка</t>
      </is>
    </nc>
    <ndxf>
      <font>
        <color rgb="FFFF0000"/>
        <name val="Arial Narrow"/>
      </font>
    </ndxf>
  </rcc>
  <rfmt sheetId="2" s="1" sqref="P81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1" start="0" length="0">
    <dxf>
      <font>
        <sz val="11"/>
        <color rgb="FFFF0000"/>
        <name val="Arial Narrow"/>
        <family val="2"/>
        <charset val="204"/>
        <scheme val="none"/>
      </font>
      <numFmt numFmtId="30" formatCode="@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54" sId="2" odxf="1" dxf="1">
    <oc r="O82" t="inlineStr">
      <is>
        <t>по наполняемости +/- ок</t>
      </is>
    </oc>
    <nc r="O82" t="inlineStr">
      <is>
        <t>Отсутствует пусконаладка</t>
      </is>
    </nc>
    <ndxf>
      <font>
        <color rgb="FFFF0000"/>
        <name val="Arial Narrow"/>
      </font>
    </ndxf>
  </rcc>
  <rfmt sheetId="2" s="1" sqref="P82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2" start="0" length="0">
    <dxf>
      <font>
        <sz val="11"/>
        <color rgb="FFFF0000"/>
        <name val="Arial Narrow"/>
        <family val="2"/>
        <charset val="204"/>
        <scheme val="none"/>
      </font>
      <numFmt numFmtId="30" formatCode="@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55" sId="2" odxf="1" dxf="1">
    <oc r="O83" t="inlineStr">
      <is>
        <t>по наполняемости +/- ок</t>
      </is>
    </oc>
    <nc r="O83" t="inlineStr">
      <is>
        <t>Отсутствует пусконаладка</t>
      </is>
    </nc>
    <ndxf>
      <font>
        <color rgb="FFFF0000"/>
        <name val="Arial Narrow"/>
      </font>
    </ndxf>
  </rcc>
  <rfmt sheetId="2" s="1" sqref="P83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3" start="0" length="0">
    <dxf>
      <font>
        <sz val="11"/>
        <color rgb="FFFF0000"/>
        <name val="Arial Narrow"/>
        <family val="2"/>
        <charset val="204"/>
        <scheme val="none"/>
      </font>
      <numFmt numFmtId="30" formatCode="@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56" sId="2" odxf="1" dxf="1">
    <oc r="O84" t="inlineStr">
      <is>
        <t>Пропущен WI-FI</t>
      </is>
    </oc>
    <nc r="O84" t="inlineStr">
      <is>
        <t>по наполняемости +/- ок</t>
      </is>
    </nc>
    <ndxf>
      <font>
        <color rgb="FFFF0000"/>
        <name val="Arial Narrow"/>
      </font>
    </ndxf>
  </rcc>
  <rfmt sheetId="2" s="1" sqref="P84" start="0" length="0">
    <dxf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4" start="0" length="0">
    <dxf>
      <numFmt numFmtId="35" formatCode="_-* #,##0.00\ _₽_-;\-* #,##0.00\ _₽_-;_-* &quot;-&quot;??\ _₽_-;_-@_-"/>
      <fill>
        <patternFill patternType="solid">
          <bgColor rgb="FF92D05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57" sId="2" odxf="1" dxf="1">
    <oc r="O85" t="inlineStr">
      <is>
        <t>Пропущены локи, переферийоное оборудование. Щитовое обородование просчитано без начинки</t>
      </is>
    </oc>
    <nc r="O85" t="inlineStr">
      <is>
        <t>по наполняемости +/- ок</t>
      </is>
    </nc>
    <ndxf>
      <font>
        <color rgb="FFFF0000"/>
        <name val="Arial Narrow"/>
      </font>
    </ndxf>
  </rcc>
  <rfmt sheetId="2" s="1" sqref="P85" start="0" length="0">
    <dxf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5" start="0" length="0">
    <dxf>
      <numFmt numFmtId="35" formatCode="_-* #,##0.00\ _₽_-;\-* #,##0.00\ _₽_-;_-* &quot;-&quot;??\ _₽_-;_-@_-"/>
      <fill>
        <patternFill patternType="solid">
          <bgColor rgb="FF92D05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86" start="0" length="0">
    <dxf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6" start="0" length="0">
    <dxf>
      <numFmt numFmtId="35" formatCode="_-* #,##0.00\ _₽_-;\-* #,##0.00\ _₽_-;_-* &quot;-&quot;??\ _₽_-;_-@_-"/>
      <fill>
        <patternFill patternType="solid">
          <bgColor rgb="FF92D05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87" start="0" length="0">
    <dxf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7" start="0" length="0">
    <dxf>
      <numFmt numFmtId="35" formatCode="_-* #,##0.00\ _₽_-;\-* #,##0.00\ _₽_-;_-* &quot;-&quot;??\ _₽_-;_-@_-"/>
      <fill>
        <patternFill patternType="solid">
          <bgColor rgb="FF92D05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88" start="0" length="0">
    <dxf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8" start="0" length="0">
    <dxf>
      <numFmt numFmtId="35" formatCode="_-* #,##0.00\ _₽_-;\-* #,##0.00\ _₽_-;_-* &quot;-&quot;??\ _₽_-;_-@_-"/>
      <fill>
        <patternFill patternType="solid">
          <bgColor rgb="FF92D05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89" start="0" length="0">
    <dxf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9" start="0" length="0">
    <dxf>
      <numFmt numFmtId="35" formatCode="_-* #,##0.00\ _₽_-;\-* #,##0.00\ _₽_-;_-* &quot;-&quot;??\ _₽_-;_-@_-"/>
      <fill>
        <patternFill patternType="solid">
          <bgColor rgb="FF92D05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dn rId="458" name="_xlfn.AGGREGATE" function="1" oldFunction="1" hidden="1" oldHidden="1">
    <formula>#NAME?</formula>
  </rdn>
  <rfmt sheetId="2" s="1" sqref="P1" start="0" length="0">
    <dxf>
      <numFmt numFmtId="35" formatCode="_-* #,##0.00\ _₽_-;\-* #,##0.00\ _₽_-;_-* &quot;-&quot;??\ _₽_-;_-@_-"/>
      <alignment wrapText="1"/>
    </dxf>
  </rfmt>
  <rfmt sheetId="2" s="1" sqref="Q1" start="0" length="0">
    <dxf>
      <numFmt numFmtId="35" formatCode="_-* #,##0.00\ _₽_-;\-* #,##0.00\ _₽_-;_-* &quot;-&quot;??\ _₽_-;_-@_-"/>
      <alignment wrapText="1"/>
    </dxf>
  </rfmt>
  <rfmt sheetId="2" s="1" sqref="P2" start="0" length="0">
    <dxf>
      <font>
        <b/>
        <sz val="12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9E2F3"/>
          <bgColor rgb="FFD9E2F3"/>
        </patternFill>
      </fill>
      <alignment horizontal="center" wrapText="1"/>
      <border outline="0">
        <left style="thin">
          <color rgb="FF000000"/>
        </left>
        <right style="medium">
          <color indexed="64"/>
        </right>
        <top style="medium">
          <color indexed="64"/>
        </top>
        <bottom style="thin">
          <color rgb="FF000000"/>
        </bottom>
      </border>
    </dxf>
  </rfmt>
  <rfmt sheetId="2" s="1" sqref="Q2" start="0" length="0">
    <dxf>
      <font>
        <b/>
        <sz val="12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9E2F3"/>
          <bgColor rgb="FFD9E2F3"/>
        </patternFill>
      </fill>
      <alignment horizontal="center" wrapText="1"/>
      <border outline="0">
        <left style="thin">
          <color rgb="FF000000"/>
        </left>
        <right style="medium">
          <color indexed="64"/>
        </right>
        <top style="medium">
          <color indexed="64"/>
        </top>
        <bottom style="thin">
          <color rgb="FF000000"/>
        </bottom>
      </border>
    </dxf>
  </rfmt>
  <rfmt sheetId="2" s="1" sqref="P3" start="0" length="0">
    <dxf>
      <font>
        <b/>
        <sz val="12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center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" start="0" length="0">
    <dxf>
      <font>
        <b/>
        <sz val="12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center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rgb="FFD8D8D8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rgb="FFD8D8D8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8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8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" start="0" length="0">
    <dxf>
      <numFmt numFmtId="35" formatCode="_-* #,##0.00\ _₽_-;\-* #,##0.00\ _₽_-;_-* &quot;-&quot;??\ _₽_-;_-@_-"/>
      <alignment horizontal="center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" start="0" length="0">
    <dxf>
      <numFmt numFmtId="35" formatCode="_-* #,##0.00\ _₽_-;\-* #,##0.00\ _₽_-;_-* &quot;-&quot;??\ _₽_-;_-@_-"/>
      <alignment horizontal="center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vertical="top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left style="thin">
          <color indexed="64"/>
        </left>
        <right style="medium">
          <color indexed="64"/>
        </right>
        <top style="thin">
          <color rgb="FF000000"/>
        </top>
      </border>
    </dxf>
  </rfmt>
  <rfmt sheetId="2" s="1" sqref="Q23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left style="thin">
          <color indexed="64"/>
        </left>
        <right style="medium">
          <color indexed="64"/>
        </right>
        <top style="thin">
          <color rgb="FF000000"/>
        </top>
      </border>
    </dxf>
  </rfmt>
  <rfmt sheetId="2" s="1" sqref="P25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4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4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2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2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8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8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5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5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69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69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7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71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1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7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7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7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7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76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bgColor theme="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76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bgColor theme="0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59" sId="2" odxf="1" dxf="1">
    <nc r="P77" t="inlineStr">
      <is>
        <t xml:space="preserve">Все сметы выполнены по 421 Приказу и выгружаются в Excel из лецинзионных программ </t>
      </is>
    </nc>
    <ndxf>
      <alignment horizontal="right"/>
    </ndxf>
  </rcc>
  <rcc rId="460" sId="2" odxf="1" dxf="1">
    <nc r="Q77" t="inlineStr">
      <is>
        <t>Единый подход: внешнее оформление, подписи заголовков, названия вкладок смет и т.д. К примеру в сметах "Офисного здания" шифры смет пишите    2-1-1, а в "Здание хранения особо ценных грузов и СВХ" AR13 -15-1</t>
      </is>
    </nc>
    <ndxf>
      <alignment horizontal="right"/>
    </ndxf>
  </rcc>
  <rfmt sheetId="2" sqref="P78" start="0" length="0">
    <dxf>
      <alignment horizontal="right"/>
    </dxf>
  </rfmt>
  <rfmt sheetId="2" sqref="Q78" start="0" length="0">
    <dxf>
      <alignment horizontal="right"/>
    </dxf>
  </rfmt>
  <rcc rId="461" sId="2" odxf="1" dxf="1">
    <nc r="P79" t="inlineStr">
      <is>
        <t>Принято, уточним</t>
      </is>
    </nc>
    <ndxf>
      <alignment horizontal="right"/>
    </ndxf>
  </rcc>
  <rfmt sheetId="2" sqref="Q79" start="0" length="0">
    <dxf>
      <alignment horizontal="right"/>
    </dxf>
  </rfmt>
  <rcc rId="462" sId="2" odxf="1" dxf="1">
    <nc r="P80" t="inlineStr">
      <is>
        <t>Принято, уточним</t>
      </is>
    </nc>
    <ndxf>
      <alignment horizontal="right"/>
    </ndxf>
  </rcc>
  <rfmt sheetId="2" sqref="Q80" start="0" length="0">
    <dxf>
      <alignment horizontal="right"/>
    </dxf>
  </rfmt>
  <rcc rId="463" sId="2" odxf="1" dxf="1">
    <nc r="P81" t="inlineStr">
      <is>
        <t>ПНР удален из BoQ по требованию Заказчика. Сметы разрабатываются на основании BoQ</t>
      </is>
    </nc>
    <ndxf>
      <alignment horizontal="right"/>
    </ndxf>
  </rcc>
  <rfmt sheetId="2" sqref="Q81" start="0" length="0">
    <dxf>
      <numFmt numFmtId="35" formatCode="_-* #,##0.00\ _₽_-;\-* #,##0.00\ _₽_-;_-* &quot;-&quot;??\ _₽_-;_-@_-"/>
      <alignment horizontal="right"/>
    </dxf>
  </rfmt>
  <rcc rId="464" sId="2" odxf="1" dxf="1">
    <nc r="P82" t="inlineStr">
      <is>
        <t>ПНР удален из BoQ по требованию Заказчика. Сметы разрабатываются на основании BoQ</t>
      </is>
    </nc>
    <ndxf>
      <alignment horizontal="right"/>
    </ndxf>
  </rcc>
  <rfmt sheetId="2" sqref="Q82" start="0" length="0">
    <dxf>
      <numFmt numFmtId="35" formatCode="_-* #,##0.00\ _₽_-;\-* #,##0.00\ _₽_-;_-* &quot;-&quot;??\ _₽_-;_-@_-"/>
      <alignment horizontal="right"/>
    </dxf>
  </rfmt>
  <rcc rId="465" sId="2" odxf="1" dxf="1">
    <nc r="P83" t="inlineStr">
      <is>
        <t>ПНР удален из BoQ по требованию Заказчика. Сметы разрабатываются на основании BoQ</t>
      </is>
    </nc>
    <ndxf>
      <alignment horizontal="right"/>
    </ndxf>
  </rcc>
  <rfmt sheetId="2" sqref="Q83" start="0" length="0">
    <dxf>
      <numFmt numFmtId="35" formatCode="_-* #,##0.00\ _₽_-;\-* #,##0.00\ _₽_-;_-* &quot;-&quot;??\ _₽_-;_-@_-"/>
      <alignment horizontal="right"/>
    </dxf>
  </rfmt>
  <rfmt sheetId="2" sqref="P84" start="0" length="0">
    <dxf>
      <alignment horizontal="right"/>
    </dxf>
  </rfmt>
  <rfmt sheetId="2" sqref="Q84" start="0" length="0">
    <dxf>
      <fill>
        <patternFill patternType="none">
          <bgColor indexed="65"/>
        </patternFill>
      </fill>
      <alignment horizontal="right"/>
    </dxf>
  </rfmt>
  <rfmt sheetId="2" sqref="P85" start="0" length="0">
    <dxf>
      <alignment horizontal="right"/>
    </dxf>
  </rfmt>
  <rfmt sheetId="2" sqref="Q85" start="0" length="0">
    <dxf>
      <fill>
        <patternFill patternType="none">
          <bgColor indexed="65"/>
        </patternFill>
      </fill>
      <alignment horizontal="right"/>
    </dxf>
  </rfmt>
  <rfmt sheetId="2" sqref="P86" start="0" length="0">
    <dxf>
      <alignment horizontal="right"/>
    </dxf>
  </rfmt>
  <rfmt sheetId="2" sqref="Q86" start="0" length="0">
    <dxf>
      <fill>
        <patternFill patternType="none">
          <bgColor indexed="65"/>
        </patternFill>
      </fill>
      <alignment horizontal="right"/>
    </dxf>
  </rfmt>
  <rfmt sheetId="2" sqref="P87" start="0" length="0">
    <dxf>
      <alignment horizontal="right"/>
    </dxf>
  </rfmt>
  <rfmt sheetId="2" sqref="Q87" start="0" length="0">
    <dxf>
      <fill>
        <patternFill patternType="none">
          <bgColor indexed="65"/>
        </patternFill>
      </fill>
      <alignment horizontal="right"/>
    </dxf>
  </rfmt>
  <rfmt sheetId="2" sqref="P88" start="0" length="0">
    <dxf>
      <alignment horizontal="right"/>
    </dxf>
  </rfmt>
  <rfmt sheetId="2" sqref="Q88" start="0" length="0">
    <dxf>
      <fill>
        <patternFill patternType="none">
          <bgColor indexed="65"/>
        </patternFill>
      </fill>
      <alignment horizontal="right"/>
    </dxf>
  </rfmt>
  <rfmt sheetId="2" sqref="P89" start="0" length="0">
    <dxf>
      <alignment horizontal="right"/>
    </dxf>
  </rfmt>
  <rfmt sheetId="2" sqref="Q89" start="0" length="0">
    <dxf>
      <fill>
        <patternFill patternType="none">
          <bgColor indexed="65"/>
        </patternFill>
      </fill>
      <alignment horizontal="right"/>
    </dxf>
  </rfmt>
  <rfmt sheetId="2" s="1" sqref="P9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9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9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0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0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1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1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2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2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66" sId="2" odxf="1" s="1" dxf="1">
    <oc r="P129" t="inlineStr">
      <is>
        <t>Проверить АР и КР</t>
      </is>
    </oc>
    <nc r="P129"/>
    <n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ndxf>
  </rcc>
  <rfmt sheetId="2" s="1" sqref="Q129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3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3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67" sId="2" odxf="1" s="1" dxf="1">
    <oc r="P140" t="inlineStr">
      <is>
        <t>Проверить АР и КР</t>
      </is>
    </oc>
    <nc r="P140"/>
    <n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ndxf>
  </rcc>
  <rfmt sheetId="2" s="1" sqref="Q14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4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4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1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1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4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4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7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7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8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8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5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5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2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2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6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6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7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7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2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2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3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3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4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4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5" start="0" length="0">
    <dxf>
      <numFmt numFmtId="35" formatCode="_-* #,##0.00\ _₽_-;\-* #,##0.00\ _₽_-;_-* &quot;-&quot;??\ _₽_-;_-@_-"/>
      <fill>
        <patternFill patternType="solid">
          <bgColor theme="0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5" start="0" length="0">
    <dxf>
      <numFmt numFmtId="35" formatCode="_-* #,##0.00\ _₽_-;\-* #,##0.00\ _₽_-;_-* &quot;-&quot;??\ _₽_-;_-@_-"/>
      <fill>
        <patternFill patternType="solid">
          <bgColor theme="0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6" start="0" length="0">
    <dxf>
      <numFmt numFmtId="35" formatCode="_-* #,##0.00\ _₽_-;\-* #,##0.00\ _₽_-;_-* &quot;-&quot;??\ _₽_-;_-@_-"/>
      <fill>
        <patternFill patternType="solid">
          <bgColor theme="0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6" start="0" length="0">
    <dxf>
      <numFmt numFmtId="35" formatCode="_-* #,##0.00\ _₽_-;\-* #,##0.00\ _₽_-;_-* &quot;-&quot;??\ _₽_-;_-@_-"/>
      <fill>
        <patternFill patternType="solid">
          <bgColor theme="0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7" start="0" length="0">
    <dxf>
      <numFmt numFmtId="35" formatCode="_-* #,##0.00\ _₽_-;\-* #,##0.00\ _₽_-;_-* &quot;-&quot;??\ _₽_-;_-@_-"/>
      <fill>
        <patternFill patternType="solid">
          <bgColor theme="0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7" start="0" length="0">
    <dxf>
      <numFmt numFmtId="35" formatCode="_-* #,##0.00\ _₽_-;\-* #,##0.00\ _₽_-;_-* &quot;-&quot;??\ _₽_-;_-@_-"/>
      <fill>
        <patternFill patternType="solid">
          <bgColor theme="0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8" start="0" length="0">
    <dxf>
      <numFmt numFmtId="35" formatCode="_-* #,##0.00\ _₽_-;\-* #,##0.00\ _₽_-;_-* &quot;-&quot;??\ _₽_-;_-@_-"/>
      <fill>
        <patternFill patternType="solid">
          <bgColor theme="0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8" start="0" length="0">
    <dxf>
      <numFmt numFmtId="35" formatCode="_-* #,##0.00\ _₽_-;\-* #,##0.00\ _₽_-;_-* &quot;-&quot;??\ _₽_-;_-@_-"/>
      <fill>
        <patternFill patternType="solid">
          <bgColor theme="0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8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8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19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19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0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0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19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19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2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2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3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3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4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4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5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5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6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6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7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7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8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8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29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29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4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4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8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8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0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0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19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19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2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2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2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2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2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2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2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</border>
    </dxf>
  </rfmt>
  <rfmt sheetId="2" s="1" sqref="Q32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</border>
    </dxf>
  </rfmt>
  <rfmt sheetId="2" s="1" sqref="P324" start="0" length="0">
    <dxf>
      <numFmt numFmtId="35" formatCode="_-* #,##0.00\ _₽_-;\-* #,##0.00\ _₽_-;_-* &quot;-&quot;??\ _₽_-;_-@_-"/>
      <alignment horizontal="right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Q324" start="0" length="0">
    <dxf>
      <numFmt numFmtId="35" formatCode="_-* #,##0.00\ _₽_-;\-* #,##0.00\ _₽_-;_-* &quot;-&quot;??\ _₽_-;_-@_-"/>
      <alignment horizontal="right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P325" start="0" length="0">
    <dxf>
      <numFmt numFmtId="35" formatCode="_-* #,##0.00\ _₽_-;\-* #,##0.00\ _₽_-;_-* &quot;-&quot;??\ _₽_-;_-@_-"/>
      <alignment horizontal="right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Q325" start="0" length="0">
    <dxf>
      <numFmt numFmtId="35" formatCode="_-* #,##0.00\ _₽_-;\-* #,##0.00\ _₽_-;_-* &quot;-&quot;??\ _₽_-;_-@_-"/>
      <alignment horizontal="right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P326" start="0" length="0">
    <dxf>
      <numFmt numFmtId="35" formatCode="_-* #,##0.00\ _₽_-;\-* #,##0.00\ _₽_-;_-* &quot;-&quot;??\ _₽_-;_-@_-"/>
      <alignment horizontal="right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Q326" start="0" length="0">
    <dxf>
      <numFmt numFmtId="35" formatCode="_-* #,##0.00\ _₽_-;\-* #,##0.00\ _₽_-;_-* &quot;-&quot;??\ _₽_-;_-@_-"/>
      <alignment horizontal="right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P32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bottom style="thin">
          <color rgb="FF000000"/>
        </bottom>
      </border>
    </dxf>
  </rfmt>
  <rfmt sheetId="2" s="1" sqref="Q32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bottom style="thin">
          <color rgb="FF000000"/>
        </bottom>
      </border>
    </dxf>
  </rfmt>
  <rfmt sheetId="2" s="1" sqref="P32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2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2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2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4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4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5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5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6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6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3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3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0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0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2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2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4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4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68" sId="2" odxf="1" s="1" dxf="1">
    <oc r="P345" t="inlineStr">
      <is>
        <t>вентиляция, кондиционирование, газоснабжение не учтена</t>
      </is>
    </oc>
    <nc r="P345"/>
    <n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ndxf>
  </rcc>
  <rfmt sheetId="2" s="1" sqref="Q345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4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4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5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5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0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69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69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1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2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2" start="0" length="0">
    <dxf>
      <font>
        <b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D8D8D8"/>
          <bgColor theme="7" tint="0.59999389629810485"/>
        </patternFill>
      </fill>
      <alignment horizontal="lef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3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5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5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cc rId="469" sId="2" odxf="1" s="1" dxf="1">
    <oc r="P376" t="inlineStr">
      <is>
        <t>газоснабжение не учтено</t>
      </is>
    </oc>
    <nc r="P376"/>
    <n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ndxf>
  </rcc>
  <rfmt sheetId="2" s="1" sqref="Q376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8" start="0" length="0">
    <dxf>
      <font>
        <sz val="11"/>
        <color rgb="FFFF0000"/>
        <name val="Arial Narrow"/>
        <family val="2"/>
        <charset val="204"/>
        <scheme val="none"/>
      </font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8" start="0" length="0">
    <dxf>
      <font>
        <sz val="11"/>
        <color rgb="FFFF0000"/>
        <name val="Arial Narrow"/>
        <family val="2"/>
        <charset val="204"/>
        <scheme val="none"/>
      </font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7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79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0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1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1" start="0" length="0">
    <dxf>
      <font>
        <sz val="11"/>
        <color rgb="FFFF0000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5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7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8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89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0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1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1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2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3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4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5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6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7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vertical="center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7" start="0" length="0">
    <dxf>
      <numFmt numFmtId="35" formatCode="_-* #,##0.00\ _₽_-;\-* #,##0.00\ _₽_-;_-* &quot;-&quot;??\ _₽_-;_-@_-"/>
      <fill>
        <patternFill patternType="solid">
          <fgColor rgb="FFCFE2F3"/>
          <bgColor rgb="FFCFE2F3"/>
        </patternFill>
      </fill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8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Q398" start="0" length="0">
    <dxf>
      <numFmt numFmtId="35" formatCode="_-* #,##0.00\ _₽_-;\-* #,##0.00\ _₽_-;_-* &quot;-&quot;??\ _₽_-;_-@_-"/>
      <alignment horizontal="right" wrapText="1"/>
      <border outline="0">
        <right style="medium">
          <color indexed="64"/>
        </right>
        <top style="thin">
          <color rgb="FF000000"/>
        </top>
        <bottom style="thin">
          <color rgb="FF000000"/>
        </bottom>
      </border>
    </dxf>
  </rfmt>
  <rfmt sheetId="2" s="1" sqref="P399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rgb="FF000000"/>
        </left>
        <right style="medium">
          <color indexed="64"/>
        </right>
        <top style="thin">
          <color rgb="FF000000"/>
        </top>
        <bottom style="medium">
          <color indexed="64"/>
        </bottom>
      </border>
    </dxf>
  </rfmt>
  <rfmt sheetId="2" s="1" sqref="Q399" start="0" length="0">
    <dxf>
      <numFmt numFmtId="35" formatCode="_-* #,##0.00\ _₽_-;\-* #,##0.00\ _₽_-;_-* &quot;-&quot;??\ _₽_-;_-@_-"/>
      <alignment horizontal="right" wrapText="1"/>
      <border outline="0">
        <left style="thin">
          <color rgb="FF000000"/>
        </left>
        <right style="medium">
          <color indexed="64"/>
        </right>
        <top style="thin">
          <color rgb="FF000000"/>
        </top>
        <bottom style="medium">
          <color indexed="64"/>
        </bottom>
      </border>
    </dxf>
  </rfmt>
  <rfmt sheetId="2" s="1" sqref="P400" start="0" length="0">
    <dxf>
      <numFmt numFmtId="35" formatCode="_-* #,##0.00\ _₽_-;\-* #,##0.00\ _₽_-;_-* &quot;-&quot;??\ _₽_-;_-@_-"/>
    </dxf>
  </rfmt>
  <rfmt sheetId="2" s="1" sqref="Q400" start="0" length="0">
    <dxf>
      <font>
        <sz val="11"/>
        <color theme="1"/>
        <name val="Arial"/>
        <family val="2"/>
        <charset val="204"/>
        <scheme val="none"/>
      </font>
      <numFmt numFmtId="35" formatCode="_-* #,##0.00\ _₽_-;\-* #,##0.00\ _₽_-;_-* &quot;-&quot;??\ _₽_-;_-@_-"/>
      <alignment vertical="bottom"/>
    </dxf>
  </rfmt>
  <rfmt sheetId="2" s="1" sqref="P401" start="0" length="0">
    <dxf>
      <numFmt numFmtId="35" formatCode="_-* #,##0.00\ _₽_-;\-* #,##0.00\ _₽_-;_-* &quot;-&quot;??\ _₽_-;_-@_-"/>
    </dxf>
  </rfmt>
  <rfmt sheetId="2" s="1" sqref="Q401" start="0" length="0">
    <dxf>
      <numFmt numFmtId="35" formatCode="_-* #,##0.00\ _₽_-;\-* #,##0.00\ _₽_-;_-* &quot;-&quot;??\ _₽_-;_-@_-"/>
    </dxf>
  </rfmt>
  <rfmt sheetId="2" s="1" sqref="P402" start="0" length="0">
    <dxf>
      <numFmt numFmtId="35" formatCode="_-* #,##0.00\ _₽_-;\-* #,##0.00\ _₽_-;_-* &quot;-&quot;??\ _₽_-;_-@_-"/>
    </dxf>
  </rfmt>
  <rfmt sheetId="2" s="1" sqref="Q402" start="0" length="0">
    <dxf>
      <numFmt numFmtId="35" formatCode="_-* #,##0.00\ _₽_-;\-* #,##0.00\ _₽_-;_-* &quot;-&quot;??\ _₽_-;_-@_-"/>
    </dxf>
  </rfmt>
  <rfmt sheetId="2" s="1" sqref="P403" start="0" length="0">
    <dxf>
      <numFmt numFmtId="35" formatCode="_-* #,##0.00\ _₽_-;\-* #,##0.00\ _₽_-;_-* &quot;-&quot;??\ _₽_-;_-@_-"/>
    </dxf>
  </rfmt>
  <rfmt sheetId="2" s="1" sqref="Q403" start="0" length="0">
    <dxf>
      <numFmt numFmtId="35" formatCode="_-* #,##0.00\ _₽_-;\-* #,##0.00\ _₽_-;_-* &quot;-&quot;??\ _₽_-;_-@_-"/>
    </dxf>
  </rfmt>
  <rfmt sheetId="2" s="1" sqref="P404" start="0" length="0">
    <dxf>
      <numFmt numFmtId="35" formatCode="_-* #,##0.00\ _₽_-;\-* #,##0.00\ _₽_-;_-* &quot;-&quot;??\ _₽_-;_-@_-"/>
    </dxf>
  </rfmt>
  <rfmt sheetId="2" s="1" sqref="Q404" start="0" length="0">
    <dxf>
      <numFmt numFmtId="35" formatCode="_-* #,##0.00\ _₽_-;\-* #,##0.00\ _₽_-;_-* &quot;-&quot;??\ _₽_-;_-@_-"/>
    </dxf>
  </rfmt>
  <rfmt sheetId="2" s="1" sqref="P405" start="0" length="0">
    <dxf>
      <numFmt numFmtId="35" formatCode="_-* #,##0.00\ _₽_-;\-* #,##0.00\ _₽_-;_-* &quot;-&quot;??\ _₽_-;_-@_-"/>
    </dxf>
  </rfmt>
  <rfmt sheetId="2" s="1" sqref="Q405" start="0" length="0">
    <dxf>
      <numFmt numFmtId="35" formatCode="_-* #,##0.00\ _₽_-;\-* #,##0.00\ _₽_-;_-* &quot;-&quot;??\ _₽_-;_-@_-"/>
    </dxf>
  </rfmt>
  <rfmt sheetId="2" s="1" sqref="P406" start="0" length="0">
    <dxf>
      <numFmt numFmtId="35" formatCode="_-* #,##0.00\ _₽_-;\-* #,##0.00\ _₽_-;_-* &quot;-&quot;??\ _₽_-;_-@_-"/>
    </dxf>
  </rfmt>
  <rfmt sheetId="2" s="1" sqref="Q406" start="0" length="0">
    <dxf>
      <numFmt numFmtId="35" formatCode="_-* #,##0.00\ _₽_-;\-* #,##0.00\ _₽_-;_-* &quot;-&quot;??\ _₽_-;_-@_-"/>
    </dxf>
  </rfmt>
  <rfmt sheetId="2" s="1" sqref="P407" start="0" length="0">
    <dxf>
      <numFmt numFmtId="35" formatCode="_-* #,##0.00\ _₽_-;\-* #,##0.00\ _₽_-;_-* &quot;-&quot;??\ _₽_-;_-@_-"/>
    </dxf>
  </rfmt>
  <rfmt sheetId="2" s="1" sqref="Q407" start="0" length="0">
    <dxf>
      <numFmt numFmtId="35" formatCode="_-* #,##0.00\ _₽_-;\-* #,##0.00\ _₽_-;_-* &quot;-&quot;??\ _₽_-;_-@_-"/>
    </dxf>
  </rfmt>
  <rfmt sheetId="2" s="1" sqref="P408" start="0" length="0">
    <dxf>
      <numFmt numFmtId="35" formatCode="_-* #,##0.00\ _₽_-;\-* #,##0.00\ _₽_-;_-* &quot;-&quot;??\ _₽_-;_-@_-"/>
    </dxf>
  </rfmt>
  <rfmt sheetId="2" s="1" sqref="Q408" start="0" length="0">
    <dxf>
      <numFmt numFmtId="35" formatCode="_-* #,##0.00\ _₽_-;\-* #,##0.00\ _₽_-;_-* &quot;-&quot;??\ _₽_-;_-@_-"/>
    </dxf>
  </rfmt>
  <rfmt sheetId="2" s="1" sqref="P409" start="0" length="0">
    <dxf>
      <numFmt numFmtId="35" formatCode="_-* #,##0.00\ _₽_-;\-* #,##0.00\ _₽_-;_-* &quot;-&quot;??\ _₽_-;_-@_-"/>
    </dxf>
  </rfmt>
  <rfmt sheetId="2" s="1" sqref="Q409" start="0" length="0">
    <dxf>
      <numFmt numFmtId="35" formatCode="_-* #,##0.00\ _₽_-;\-* #,##0.00\ _₽_-;_-* &quot;-&quot;??\ _₽_-;_-@_-"/>
    </dxf>
  </rfmt>
  <rfmt sheetId="2" s="1" sqref="P410" start="0" length="0">
    <dxf>
      <numFmt numFmtId="35" formatCode="_-* #,##0.00\ _₽_-;\-* #,##0.00\ _₽_-;_-* &quot;-&quot;??\ _₽_-;_-@_-"/>
    </dxf>
  </rfmt>
  <rfmt sheetId="2" s="1" sqref="Q410" start="0" length="0">
    <dxf>
      <numFmt numFmtId="35" formatCode="_-* #,##0.00\ _₽_-;\-* #,##0.00\ _₽_-;_-* &quot;-&quot;??\ _₽_-;_-@_-"/>
    </dxf>
  </rfmt>
  <rfmt sheetId="2" s="1" sqref="P411" start="0" length="0">
    <dxf>
      <numFmt numFmtId="35" formatCode="_-* #,##0.00\ _₽_-;\-* #,##0.00\ _₽_-;_-* &quot;-&quot;??\ _₽_-;_-@_-"/>
    </dxf>
  </rfmt>
  <rfmt sheetId="2" s="1" sqref="Q411" start="0" length="0">
    <dxf>
      <numFmt numFmtId="35" formatCode="_-* #,##0.00\ _₽_-;\-* #,##0.00\ _₽_-;_-* &quot;-&quot;??\ _₽_-;_-@_-"/>
    </dxf>
  </rfmt>
  <rfmt sheetId="2" s="1" sqref="P412" start="0" length="0">
    <dxf>
      <numFmt numFmtId="35" formatCode="_-* #,##0.00\ _₽_-;\-* #,##0.00\ _₽_-;_-* &quot;-&quot;??\ _₽_-;_-@_-"/>
    </dxf>
  </rfmt>
  <rfmt sheetId="2" s="1" sqref="Q412" start="0" length="0">
    <dxf>
      <numFmt numFmtId="35" formatCode="_-* #,##0.00\ _₽_-;\-* #,##0.00\ _₽_-;_-* &quot;-&quot;??\ _₽_-;_-@_-"/>
    </dxf>
  </rfmt>
  <rfmt sheetId="2" s="1" sqref="P413" start="0" length="0">
    <dxf>
      <numFmt numFmtId="35" formatCode="_-* #,##0.00\ _₽_-;\-* #,##0.00\ _₽_-;_-* &quot;-&quot;??\ _₽_-;_-@_-"/>
    </dxf>
  </rfmt>
  <rfmt sheetId="2" s="1" sqref="Q413" start="0" length="0">
    <dxf>
      <numFmt numFmtId="35" formatCode="_-* #,##0.00\ _₽_-;\-* #,##0.00\ _₽_-;_-* &quot;-&quot;??\ _₽_-;_-@_-"/>
    </dxf>
  </rfmt>
  <rfmt sheetId="2" s="1" sqref="P414" start="0" length="0">
    <dxf>
      <numFmt numFmtId="35" formatCode="_-* #,##0.00\ _₽_-;\-* #,##0.00\ _₽_-;_-* &quot;-&quot;??\ _₽_-;_-@_-"/>
    </dxf>
  </rfmt>
  <rfmt sheetId="2" s="1" sqref="Q414" start="0" length="0">
    <dxf>
      <numFmt numFmtId="35" formatCode="_-* #,##0.00\ _₽_-;\-* #,##0.00\ _₽_-;_-* &quot;-&quot;??\ _₽_-;_-@_-"/>
    </dxf>
  </rfmt>
  <rfmt sheetId="2" s="1" sqref="P415" start="0" length="0">
    <dxf>
      <numFmt numFmtId="35" formatCode="_-* #,##0.00\ _₽_-;\-* #,##0.00\ _₽_-;_-* &quot;-&quot;??\ _₽_-;_-@_-"/>
    </dxf>
  </rfmt>
  <rfmt sheetId="2" s="1" sqref="Q415" start="0" length="0">
    <dxf>
      <numFmt numFmtId="35" formatCode="_-* #,##0.00\ _₽_-;\-* #,##0.00\ _₽_-;_-* &quot;-&quot;??\ _₽_-;_-@_-"/>
    </dxf>
  </rfmt>
  <rfmt sheetId="2" s="1" sqref="P416" start="0" length="0">
    <dxf>
      <numFmt numFmtId="35" formatCode="_-* #,##0.00\ _₽_-;\-* #,##0.00\ _₽_-;_-* &quot;-&quot;??\ _₽_-;_-@_-"/>
    </dxf>
  </rfmt>
  <rfmt sheetId="2" s="1" sqref="Q416" start="0" length="0">
    <dxf>
      <numFmt numFmtId="35" formatCode="_-* #,##0.00\ _₽_-;\-* #,##0.00\ _₽_-;_-* &quot;-&quot;??\ _₽_-;_-@_-"/>
    </dxf>
  </rfmt>
  <rfmt sheetId="2" s="1" sqref="P417" start="0" length="0">
    <dxf>
      <numFmt numFmtId="35" formatCode="_-* #,##0.00\ _₽_-;\-* #,##0.00\ _₽_-;_-* &quot;-&quot;??\ _₽_-;_-@_-"/>
    </dxf>
  </rfmt>
  <rfmt sheetId="2" s="1" sqref="Q417" start="0" length="0">
    <dxf>
      <numFmt numFmtId="35" formatCode="_-* #,##0.00\ _₽_-;\-* #,##0.00\ _₽_-;_-* &quot;-&quot;??\ _₽_-;_-@_-"/>
    </dxf>
  </rfmt>
  <rfmt sheetId="2" s="1" sqref="P418" start="0" length="0">
    <dxf>
      <numFmt numFmtId="35" formatCode="_-* #,##0.00\ _₽_-;\-* #,##0.00\ _₽_-;_-* &quot;-&quot;??\ _₽_-;_-@_-"/>
      <alignment wrapText="1"/>
    </dxf>
  </rfmt>
  <rfmt sheetId="2" s="1" sqref="Q418" start="0" length="0">
    <dxf>
      <numFmt numFmtId="35" formatCode="_-* #,##0.00\ _₽_-;\-* #,##0.00\ _₽_-;_-* &quot;-&quot;??\ _₽_-;_-@_-"/>
      <alignment wrapText="1"/>
    </dxf>
  </rfmt>
  <rfmt sheetId="2" s="1" sqref="P419" start="0" length="0">
    <dxf>
      <numFmt numFmtId="35" formatCode="_-* #,##0.00\ _₽_-;\-* #,##0.00\ _₽_-;_-* &quot;-&quot;??\ _₽_-;_-@_-"/>
      <alignment wrapText="1"/>
    </dxf>
  </rfmt>
  <rfmt sheetId="2" s="1" sqref="Q419" start="0" length="0">
    <dxf>
      <numFmt numFmtId="35" formatCode="_-* #,##0.00\ _₽_-;\-* #,##0.00\ _₽_-;_-* &quot;-&quot;??\ _₽_-;_-@_-"/>
      <alignment wrapText="1"/>
    </dxf>
  </rfmt>
  <rfmt sheetId="2" s="1" sqref="P420" start="0" length="0">
    <dxf>
      <numFmt numFmtId="35" formatCode="_-* #,##0.00\ _₽_-;\-* #,##0.00\ _₽_-;_-* &quot;-&quot;??\ _₽_-;_-@_-"/>
      <alignment wrapText="1"/>
    </dxf>
  </rfmt>
  <rfmt sheetId="2" s="1" sqref="Q420" start="0" length="0">
    <dxf>
      <numFmt numFmtId="35" formatCode="_-* #,##0.00\ _₽_-;\-* #,##0.00\ _₽_-;_-* &quot;-&quot;??\ _₽_-;_-@_-"/>
      <alignment wrapText="1"/>
    </dxf>
  </rfmt>
  <rfmt sheetId="2" s="1" sqref="P421" start="0" length="0">
    <dxf>
      <numFmt numFmtId="35" formatCode="_-* #,##0.00\ _₽_-;\-* #,##0.00\ _₽_-;_-* &quot;-&quot;??\ _₽_-;_-@_-"/>
      <alignment wrapText="1"/>
    </dxf>
  </rfmt>
  <rfmt sheetId="2" s="1" sqref="Q421" start="0" length="0">
    <dxf>
      <numFmt numFmtId="35" formatCode="_-* #,##0.00\ _₽_-;\-* #,##0.00\ _₽_-;_-* &quot;-&quot;??\ _₽_-;_-@_-"/>
      <alignment wrapText="1"/>
    </dxf>
  </rfmt>
  <rfmt sheetId="2" s="1" sqref="P422" start="0" length="0">
    <dxf>
      <numFmt numFmtId="35" formatCode="_-* #,##0.00\ _₽_-;\-* #,##0.00\ _₽_-;_-* &quot;-&quot;??\ _₽_-;_-@_-"/>
      <alignment wrapText="1"/>
    </dxf>
  </rfmt>
  <rfmt sheetId="2" s="1" sqref="Q422" start="0" length="0">
    <dxf>
      <numFmt numFmtId="35" formatCode="_-* #,##0.00\ _₽_-;\-* #,##0.00\ _₽_-;_-* &quot;-&quot;??\ _₽_-;_-@_-"/>
      <alignment wrapText="1"/>
    </dxf>
  </rfmt>
  <rfmt sheetId="2" s="1" sqref="P423" start="0" length="0">
    <dxf>
      <numFmt numFmtId="35" formatCode="_-* #,##0.00\ _₽_-;\-* #,##0.00\ _₽_-;_-* &quot;-&quot;??\ _₽_-;_-@_-"/>
      <alignment wrapText="1"/>
    </dxf>
  </rfmt>
  <rfmt sheetId="2" s="1" sqref="Q423" start="0" length="0">
    <dxf>
      <numFmt numFmtId="35" formatCode="_-* #,##0.00\ _₽_-;\-* #,##0.00\ _₽_-;_-* &quot;-&quot;??\ _₽_-;_-@_-"/>
      <alignment wrapText="1"/>
    </dxf>
  </rfmt>
  <rfmt sheetId="2" s="1" sqref="P424" start="0" length="0">
    <dxf>
      <numFmt numFmtId="35" formatCode="_-* #,##0.00\ _₽_-;\-* #,##0.00\ _₽_-;_-* &quot;-&quot;??\ _₽_-;_-@_-"/>
      <alignment wrapText="1"/>
    </dxf>
  </rfmt>
  <rfmt sheetId="2" s="1" sqref="Q424" start="0" length="0">
    <dxf>
      <numFmt numFmtId="35" formatCode="_-* #,##0.00\ _₽_-;\-* #,##0.00\ _₽_-;_-* &quot;-&quot;??\ _₽_-;_-@_-"/>
      <alignment wrapText="1"/>
    </dxf>
  </rfmt>
  <rfmt sheetId="2" s="1" sqref="P425" start="0" length="0">
    <dxf>
      <numFmt numFmtId="35" formatCode="_-* #,##0.00\ _₽_-;\-* #,##0.00\ _₽_-;_-* &quot;-&quot;??\ _₽_-;_-@_-"/>
      <alignment wrapText="1"/>
    </dxf>
  </rfmt>
  <rfmt sheetId="2" s="1" sqref="Q425" start="0" length="0">
    <dxf>
      <numFmt numFmtId="35" formatCode="_-* #,##0.00\ _₽_-;\-* #,##0.00\ _₽_-;_-* &quot;-&quot;??\ _₽_-;_-@_-"/>
      <alignment wrapText="1"/>
    </dxf>
  </rfmt>
  <rfmt sheetId="2" s="1" sqref="P426" start="0" length="0">
    <dxf>
      <numFmt numFmtId="35" formatCode="_-* #,##0.00\ _₽_-;\-* #,##0.00\ _₽_-;_-* &quot;-&quot;??\ _₽_-;_-@_-"/>
      <alignment wrapText="1"/>
    </dxf>
  </rfmt>
  <rfmt sheetId="2" s="1" sqref="Q426" start="0" length="0">
    <dxf>
      <numFmt numFmtId="35" formatCode="_-* #,##0.00\ _₽_-;\-* #,##0.00\ _₽_-;_-* &quot;-&quot;??\ _₽_-;_-@_-"/>
      <alignment wrapText="1"/>
    </dxf>
  </rfmt>
  <rfmt sheetId="2" s="1" sqref="P427" start="0" length="0">
    <dxf>
      <numFmt numFmtId="35" formatCode="_-* #,##0.00\ _₽_-;\-* #,##0.00\ _₽_-;_-* &quot;-&quot;??\ _₽_-;_-@_-"/>
      <alignment wrapText="1"/>
    </dxf>
  </rfmt>
  <rfmt sheetId="2" s="1" sqref="Q427" start="0" length="0">
    <dxf>
      <numFmt numFmtId="35" formatCode="_-* #,##0.00\ _₽_-;\-* #,##0.00\ _₽_-;_-* &quot;-&quot;??\ _₽_-;_-@_-"/>
      <alignment wrapText="1"/>
    </dxf>
  </rfmt>
  <rfmt sheetId="2" s="1" sqref="P428" start="0" length="0">
    <dxf>
      <numFmt numFmtId="35" formatCode="_-* #,##0.00\ _₽_-;\-* #,##0.00\ _₽_-;_-* &quot;-&quot;??\ _₽_-;_-@_-"/>
      <alignment wrapText="1"/>
    </dxf>
  </rfmt>
  <rfmt sheetId="2" s="1" sqref="Q428" start="0" length="0">
    <dxf>
      <numFmt numFmtId="35" formatCode="_-* #,##0.00\ _₽_-;\-* #,##0.00\ _₽_-;_-* &quot;-&quot;??\ _₽_-;_-@_-"/>
      <alignment wrapText="1"/>
    </dxf>
  </rfmt>
  <rfmt sheetId="2" s="1" sqref="P429" start="0" length="0">
    <dxf>
      <numFmt numFmtId="35" formatCode="_-* #,##0.00\ _₽_-;\-* #,##0.00\ _₽_-;_-* &quot;-&quot;??\ _₽_-;_-@_-"/>
      <alignment wrapText="1"/>
    </dxf>
  </rfmt>
  <rfmt sheetId="2" s="1" sqref="Q429" start="0" length="0">
    <dxf>
      <numFmt numFmtId="35" formatCode="_-* #,##0.00\ _₽_-;\-* #,##0.00\ _₽_-;_-* &quot;-&quot;??\ _₽_-;_-@_-"/>
      <alignment wrapText="1"/>
    </dxf>
  </rfmt>
  <rfmt sheetId="2" s="1" sqref="P430" start="0" length="0">
    <dxf>
      <numFmt numFmtId="35" formatCode="_-* #,##0.00\ _₽_-;\-* #,##0.00\ _₽_-;_-* &quot;-&quot;??\ _₽_-;_-@_-"/>
      <alignment wrapText="1"/>
    </dxf>
  </rfmt>
  <rfmt sheetId="2" s="1" sqref="Q430" start="0" length="0">
    <dxf>
      <numFmt numFmtId="35" formatCode="_-* #,##0.00\ _₽_-;\-* #,##0.00\ _₽_-;_-* &quot;-&quot;??\ _₽_-;_-@_-"/>
      <alignment wrapText="1"/>
    </dxf>
  </rfmt>
  <rfmt sheetId="2" s="1" sqref="P431" start="0" length="0">
    <dxf>
      <numFmt numFmtId="35" formatCode="_-* #,##0.00\ _₽_-;\-* #,##0.00\ _₽_-;_-* &quot;-&quot;??\ _₽_-;_-@_-"/>
      <alignment wrapText="1"/>
    </dxf>
  </rfmt>
  <rfmt sheetId="2" s="1" sqref="Q431" start="0" length="0">
    <dxf>
      <numFmt numFmtId="35" formatCode="_-* #,##0.00\ _₽_-;\-* #,##0.00\ _₽_-;_-* &quot;-&quot;??\ _₽_-;_-@_-"/>
      <alignment wrapText="1"/>
    </dxf>
  </rfmt>
  <rfmt sheetId="2" s="1" sqref="P432" start="0" length="0">
    <dxf>
      <numFmt numFmtId="35" formatCode="_-* #,##0.00\ _₽_-;\-* #,##0.00\ _₽_-;_-* &quot;-&quot;??\ _₽_-;_-@_-"/>
      <alignment wrapText="1"/>
    </dxf>
  </rfmt>
  <rfmt sheetId="2" s="1" sqref="Q432" start="0" length="0">
    <dxf>
      <numFmt numFmtId="35" formatCode="_-* #,##0.00\ _₽_-;\-* #,##0.00\ _₽_-;_-* &quot;-&quot;??\ _₽_-;_-@_-"/>
      <alignment wrapText="1"/>
    </dxf>
  </rfmt>
  <rfmt sheetId="2" s="1" sqref="P433" start="0" length="0">
    <dxf>
      <numFmt numFmtId="35" formatCode="_-* #,##0.00\ _₽_-;\-* #,##0.00\ _₽_-;_-* &quot;-&quot;??\ _₽_-;_-@_-"/>
      <alignment wrapText="1"/>
    </dxf>
  </rfmt>
  <rfmt sheetId="2" s="1" sqref="Q433" start="0" length="0">
    <dxf>
      <numFmt numFmtId="35" formatCode="_-* #,##0.00\ _₽_-;\-* #,##0.00\ _₽_-;_-* &quot;-&quot;??\ _₽_-;_-@_-"/>
      <alignment wrapText="1"/>
    </dxf>
  </rfmt>
  <rfmt sheetId="2" s="1" sqref="P434" start="0" length="0">
    <dxf>
      <numFmt numFmtId="35" formatCode="_-* #,##0.00\ _₽_-;\-* #,##0.00\ _₽_-;_-* &quot;-&quot;??\ _₽_-;_-@_-"/>
      <alignment wrapText="1"/>
    </dxf>
  </rfmt>
  <rfmt sheetId="2" s="1" sqref="Q434" start="0" length="0">
    <dxf>
      <numFmt numFmtId="35" formatCode="_-* #,##0.00\ _₽_-;\-* #,##0.00\ _₽_-;_-* &quot;-&quot;??\ _₽_-;_-@_-"/>
      <alignment wrapText="1"/>
    </dxf>
  </rfmt>
  <rfmt sheetId="2" s="1" sqref="P435" start="0" length="0">
    <dxf>
      <numFmt numFmtId="35" formatCode="_-* #,##0.00\ _₽_-;\-* #,##0.00\ _₽_-;_-* &quot;-&quot;??\ _₽_-;_-@_-"/>
      <alignment wrapText="1"/>
    </dxf>
  </rfmt>
  <rfmt sheetId="2" s="1" sqref="Q435" start="0" length="0">
    <dxf>
      <numFmt numFmtId="35" formatCode="_-* #,##0.00\ _₽_-;\-* #,##0.00\ _₽_-;_-* &quot;-&quot;??\ _₽_-;_-@_-"/>
      <alignment wrapText="1"/>
    </dxf>
  </rfmt>
  <rfmt sheetId="2" s="1" sqref="P436" start="0" length="0">
    <dxf>
      <numFmt numFmtId="35" formatCode="_-* #,##0.00\ _₽_-;\-* #,##0.00\ _₽_-;_-* &quot;-&quot;??\ _₽_-;_-@_-"/>
      <alignment wrapText="1"/>
    </dxf>
  </rfmt>
  <rfmt sheetId="2" s="1" sqref="Q436" start="0" length="0">
    <dxf>
      <numFmt numFmtId="35" formatCode="_-* #,##0.00\ _₽_-;\-* #,##0.00\ _₽_-;_-* &quot;-&quot;??\ _₽_-;_-@_-"/>
      <alignment wrapText="1"/>
    </dxf>
  </rfmt>
  <rfmt sheetId="2" s="1" sqref="P437" start="0" length="0">
    <dxf>
      <numFmt numFmtId="35" formatCode="_-* #,##0.00\ _₽_-;\-* #,##0.00\ _₽_-;_-* &quot;-&quot;??\ _₽_-;_-@_-"/>
      <alignment wrapText="1"/>
    </dxf>
  </rfmt>
  <rfmt sheetId="2" s="1" sqref="Q437" start="0" length="0">
    <dxf>
      <numFmt numFmtId="35" formatCode="_-* #,##0.00\ _₽_-;\-* #,##0.00\ _₽_-;_-* &quot;-&quot;??\ _₽_-;_-@_-"/>
      <alignment wrapText="1"/>
    </dxf>
  </rfmt>
  <rfmt sheetId="2" s="1" sqref="P438" start="0" length="0">
    <dxf>
      <numFmt numFmtId="35" formatCode="_-* #,##0.00\ _₽_-;\-* #,##0.00\ _₽_-;_-* &quot;-&quot;??\ _₽_-;_-@_-"/>
      <alignment wrapText="1"/>
    </dxf>
  </rfmt>
  <rfmt sheetId="2" s="1" sqref="Q438" start="0" length="0">
    <dxf>
      <numFmt numFmtId="35" formatCode="_-* #,##0.00\ _₽_-;\-* #,##0.00\ _₽_-;_-* &quot;-&quot;??\ _₽_-;_-@_-"/>
      <alignment wrapText="1"/>
    </dxf>
  </rfmt>
  <rfmt sheetId="2" s="1" sqref="P439" start="0" length="0">
    <dxf>
      <numFmt numFmtId="35" formatCode="_-* #,##0.00\ _₽_-;\-* #,##0.00\ _₽_-;_-* &quot;-&quot;??\ _₽_-;_-@_-"/>
      <alignment wrapText="1"/>
    </dxf>
  </rfmt>
  <rfmt sheetId="2" s="1" sqref="Q439" start="0" length="0">
    <dxf>
      <numFmt numFmtId="35" formatCode="_-* #,##0.00\ _₽_-;\-* #,##0.00\ _₽_-;_-* &quot;-&quot;??\ _₽_-;_-@_-"/>
      <alignment wrapText="1"/>
    </dxf>
  </rfmt>
  <rfmt sheetId="2" s="1" sqref="P440" start="0" length="0">
    <dxf>
      <numFmt numFmtId="35" formatCode="_-* #,##0.00\ _₽_-;\-* #,##0.00\ _₽_-;_-* &quot;-&quot;??\ _₽_-;_-@_-"/>
      <alignment wrapText="1"/>
    </dxf>
  </rfmt>
  <rfmt sheetId="2" s="1" sqref="Q440" start="0" length="0">
    <dxf>
      <numFmt numFmtId="35" formatCode="_-* #,##0.00\ _₽_-;\-* #,##0.00\ _₽_-;_-* &quot;-&quot;??\ _₽_-;_-@_-"/>
      <alignment wrapText="1"/>
    </dxf>
  </rfmt>
  <rfmt sheetId="2" s="1" sqref="P441" start="0" length="0">
    <dxf>
      <numFmt numFmtId="35" formatCode="_-* #,##0.00\ _₽_-;\-* #,##0.00\ _₽_-;_-* &quot;-&quot;??\ _₽_-;_-@_-"/>
      <alignment wrapText="1"/>
    </dxf>
  </rfmt>
  <rfmt sheetId="2" s="1" sqref="Q441" start="0" length="0">
    <dxf>
      <numFmt numFmtId="35" formatCode="_-* #,##0.00\ _₽_-;\-* #,##0.00\ _₽_-;_-* &quot;-&quot;??\ _₽_-;_-@_-"/>
      <alignment wrapText="1"/>
    </dxf>
  </rfmt>
  <rfmt sheetId="2" s="1" sqref="P442" start="0" length="0">
    <dxf>
      <numFmt numFmtId="35" formatCode="_-* #,##0.00\ _₽_-;\-* #,##0.00\ _₽_-;_-* &quot;-&quot;??\ _₽_-;_-@_-"/>
      <alignment wrapText="1"/>
    </dxf>
  </rfmt>
  <rfmt sheetId="2" s="1" sqref="Q442" start="0" length="0">
    <dxf>
      <numFmt numFmtId="35" formatCode="_-* #,##0.00\ _₽_-;\-* #,##0.00\ _₽_-;_-* &quot;-&quot;??\ _₽_-;_-@_-"/>
      <alignment wrapText="1"/>
    </dxf>
  </rfmt>
  <rfmt sheetId="2" s="1" sqref="P443" start="0" length="0">
    <dxf>
      <numFmt numFmtId="35" formatCode="_-* #,##0.00\ _₽_-;\-* #,##0.00\ _₽_-;_-* &quot;-&quot;??\ _₽_-;_-@_-"/>
      <alignment wrapText="1"/>
    </dxf>
  </rfmt>
  <rfmt sheetId="2" s="1" sqref="Q443" start="0" length="0">
    <dxf>
      <numFmt numFmtId="35" formatCode="_-* #,##0.00\ _₽_-;\-* #,##0.00\ _₽_-;_-* &quot;-&quot;??\ _₽_-;_-@_-"/>
      <alignment wrapText="1"/>
    </dxf>
  </rfmt>
  <rfmt sheetId="2" s="1" sqref="P444" start="0" length="0">
    <dxf>
      <numFmt numFmtId="35" formatCode="_-* #,##0.00\ _₽_-;\-* #,##0.00\ _₽_-;_-* &quot;-&quot;??\ _₽_-;_-@_-"/>
      <alignment wrapText="1"/>
    </dxf>
  </rfmt>
  <rfmt sheetId="2" s="1" sqref="Q444" start="0" length="0">
    <dxf>
      <numFmt numFmtId="35" formatCode="_-* #,##0.00\ _₽_-;\-* #,##0.00\ _₽_-;_-* &quot;-&quot;??\ _₽_-;_-@_-"/>
      <alignment wrapText="1"/>
    </dxf>
  </rfmt>
  <rfmt sheetId="2" s="1" sqref="P445" start="0" length="0">
    <dxf>
      <numFmt numFmtId="35" formatCode="_-* #,##0.00\ _₽_-;\-* #,##0.00\ _₽_-;_-* &quot;-&quot;??\ _₽_-;_-@_-"/>
      <alignment wrapText="1"/>
    </dxf>
  </rfmt>
  <rfmt sheetId="2" s="1" sqref="Q445" start="0" length="0">
    <dxf>
      <numFmt numFmtId="35" formatCode="_-* #,##0.00\ _₽_-;\-* #,##0.00\ _₽_-;_-* &quot;-&quot;??\ _₽_-;_-@_-"/>
      <alignment wrapText="1"/>
    </dxf>
  </rfmt>
  <rfmt sheetId="2" s="1" sqref="P446" start="0" length="0">
    <dxf>
      <numFmt numFmtId="35" formatCode="_-* #,##0.00\ _₽_-;\-* #,##0.00\ _₽_-;_-* &quot;-&quot;??\ _₽_-;_-@_-"/>
      <alignment wrapText="1"/>
    </dxf>
  </rfmt>
  <rfmt sheetId="2" s="1" sqref="Q446" start="0" length="0">
    <dxf>
      <numFmt numFmtId="35" formatCode="_-* #,##0.00\ _₽_-;\-* #,##0.00\ _₽_-;_-* &quot;-&quot;??\ _₽_-;_-@_-"/>
      <alignment wrapText="1"/>
    </dxf>
  </rfmt>
  <rfmt sheetId="2" s="1" sqref="P447" start="0" length="0">
    <dxf>
      <numFmt numFmtId="35" formatCode="_-* #,##0.00\ _₽_-;\-* #,##0.00\ _₽_-;_-* &quot;-&quot;??\ _₽_-;_-@_-"/>
      <alignment wrapText="1"/>
    </dxf>
  </rfmt>
  <rfmt sheetId="2" s="1" sqref="Q447" start="0" length="0">
    <dxf>
      <numFmt numFmtId="35" formatCode="_-* #,##0.00\ _₽_-;\-* #,##0.00\ _₽_-;_-* &quot;-&quot;??\ _₽_-;_-@_-"/>
      <alignment wrapText="1"/>
    </dxf>
  </rfmt>
  <rfmt sheetId="2" s="1" sqref="P448" start="0" length="0">
    <dxf>
      <numFmt numFmtId="35" formatCode="_-* #,##0.00\ _₽_-;\-* #,##0.00\ _₽_-;_-* &quot;-&quot;??\ _₽_-;_-@_-"/>
      <alignment wrapText="1"/>
    </dxf>
  </rfmt>
  <rfmt sheetId="2" s="1" sqref="Q448" start="0" length="0">
    <dxf>
      <numFmt numFmtId="35" formatCode="_-* #,##0.00\ _₽_-;\-* #,##0.00\ _₽_-;_-* &quot;-&quot;??\ _₽_-;_-@_-"/>
      <alignment wrapText="1"/>
    </dxf>
  </rfmt>
  <rfmt sheetId="2" s="1" sqref="P449" start="0" length="0">
    <dxf>
      <numFmt numFmtId="35" formatCode="_-* #,##0.00\ _₽_-;\-* #,##0.00\ _₽_-;_-* &quot;-&quot;??\ _₽_-;_-@_-"/>
      <alignment wrapText="1"/>
    </dxf>
  </rfmt>
  <rfmt sheetId="2" s="1" sqref="Q449" start="0" length="0">
    <dxf>
      <numFmt numFmtId="35" formatCode="_-* #,##0.00\ _₽_-;\-* #,##0.00\ _₽_-;_-* &quot;-&quot;??\ _₽_-;_-@_-"/>
      <alignment wrapText="1"/>
    </dxf>
  </rfmt>
  <rfmt sheetId="2" s="1" sqref="P450" start="0" length="0">
    <dxf>
      <numFmt numFmtId="35" formatCode="_-* #,##0.00\ _₽_-;\-* #,##0.00\ _₽_-;_-* &quot;-&quot;??\ _₽_-;_-@_-"/>
      <alignment wrapText="1"/>
    </dxf>
  </rfmt>
  <rfmt sheetId="2" s="1" sqref="Q450" start="0" length="0">
    <dxf>
      <numFmt numFmtId="35" formatCode="_-* #,##0.00\ _₽_-;\-* #,##0.00\ _₽_-;_-* &quot;-&quot;??\ _₽_-;_-@_-"/>
      <alignment wrapText="1"/>
    </dxf>
  </rfmt>
  <rfmt sheetId="2" s="1" sqref="P451" start="0" length="0">
    <dxf>
      <numFmt numFmtId="35" formatCode="_-* #,##0.00\ _₽_-;\-* #,##0.00\ _₽_-;_-* &quot;-&quot;??\ _₽_-;_-@_-"/>
      <alignment wrapText="1"/>
    </dxf>
  </rfmt>
  <rfmt sheetId="2" s="1" sqref="Q451" start="0" length="0">
    <dxf>
      <numFmt numFmtId="35" formatCode="_-* #,##0.00\ _₽_-;\-* #,##0.00\ _₽_-;_-* &quot;-&quot;??\ _₽_-;_-@_-"/>
      <alignment wrapText="1"/>
    </dxf>
  </rfmt>
  <rfmt sheetId="2" s="1" sqref="P452" start="0" length="0">
    <dxf>
      <numFmt numFmtId="35" formatCode="_-* #,##0.00\ _₽_-;\-* #,##0.00\ _₽_-;_-* &quot;-&quot;??\ _₽_-;_-@_-"/>
      <alignment wrapText="1"/>
    </dxf>
  </rfmt>
  <rfmt sheetId="2" s="1" sqref="Q452" start="0" length="0">
    <dxf>
      <numFmt numFmtId="35" formatCode="_-* #,##0.00\ _₽_-;\-* #,##0.00\ _₽_-;_-* &quot;-&quot;??\ _₽_-;_-@_-"/>
      <alignment wrapText="1"/>
    </dxf>
  </rfmt>
  <rfmt sheetId="2" s="1" sqref="P453" start="0" length="0">
    <dxf>
      <numFmt numFmtId="35" formatCode="_-* #,##0.00\ _₽_-;\-* #,##0.00\ _₽_-;_-* &quot;-&quot;??\ _₽_-;_-@_-"/>
      <alignment wrapText="1"/>
    </dxf>
  </rfmt>
  <rfmt sheetId="2" s="1" sqref="Q453" start="0" length="0">
    <dxf>
      <numFmt numFmtId="35" formatCode="_-* #,##0.00\ _₽_-;\-* #,##0.00\ _₽_-;_-* &quot;-&quot;??\ _₽_-;_-@_-"/>
      <alignment wrapText="1"/>
    </dxf>
  </rfmt>
  <rfmt sheetId="2" s="1" sqref="P454" start="0" length="0">
    <dxf>
      <numFmt numFmtId="35" formatCode="_-* #,##0.00\ _₽_-;\-* #,##0.00\ _₽_-;_-* &quot;-&quot;??\ _₽_-;_-@_-"/>
      <alignment wrapText="1"/>
    </dxf>
  </rfmt>
  <rfmt sheetId="2" s="1" sqref="Q454" start="0" length="0">
    <dxf>
      <numFmt numFmtId="35" formatCode="_-* #,##0.00\ _₽_-;\-* #,##0.00\ _₽_-;_-* &quot;-&quot;??\ _₽_-;_-@_-"/>
      <alignment wrapText="1"/>
    </dxf>
  </rfmt>
  <rfmt sheetId="2" s="1" sqref="P455" start="0" length="0">
    <dxf>
      <numFmt numFmtId="35" formatCode="_-* #,##0.00\ _₽_-;\-* #,##0.00\ _₽_-;_-* &quot;-&quot;??\ _₽_-;_-@_-"/>
      <alignment wrapText="1"/>
    </dxf>
  </rfmt>
  <rfmt sheetId="2" s="1" sqref="Q455" start="0" length="0">
    <dxf>
      <numFmt numFmtId="35" formatCode="_-* #,##0.00\ _₽_-;\-* #,##0.00\ _₽_-;_-* &quot;-&quot;??\ _₽_-;_-@_-"/>
      <alignment wrapText="1"/>
    </dxf>
  </rfmt>
  <rfmt sheetId="2" s="1" sqref="P456" start="0" length="0">
    <dxf>
      <numFmt numFmtId="35" formatCode="_-* #,##0.00\ _₽_-;\-* #,##0.00\ _₽_-;_-* &quot;-&quot;??\ _₽_-;_-@_-"/>
      <alignment wrapText="1"/>
    </dxf>
  </rfmt>
  <rfmt sheetId="2" s="1" sqref="Q456" start="0" length="0">
    <dxf>
      <numFmt numFmtId="35" formatCode="_-* #,##0.00\ _₽_-;\-* #,##0.00\ _₽_-;_-* &quot;-&quot;??\ _₽_-;_-@_-"/>
      <alignment wrapText="1"/>
    </dxf>
  </rfmt>
  <rfmt sheetId="2" s="1" sqref="P457" start="0" length="0">
    <dxf>
      <numFmt numFmtId="35" formatCode="_-* #,##0.00\ _₽_-;\-* #,##0.00\ _₽_-;_-* &quot;-&quot;??\ _₽_-;_-@_-"/>
      <alignment wrapText="1"/>
    </dxf>
  </rfmt>
  <rfmt sheetId="2" s="1" sqref="Q457" start="0" length="0">
    <dxf>
      <numFmt numFmtId="35" formatCode="_-* #,##0.00\ _₽_-;\-* #,##0.00\ _₽_-;_-* &quot;-&quot;??\ _₽_-;_-@_-"/>
      <alignment wrapText="1"/>
    </dxf>
  </rfmt>
  <rfmt sheetId="2" s="1" sqref="P458" start="0" length="0">
    <dxf>
      <numFmt numFmtId="35" formatCode="_-* #,##0.00\ _₽_-;\-* #,##0.00\ _₽_-;_-* &quot;-&quot;??\ _₽_-;_-@_-"/>
      <alignment wrapText="1"/>
    </dxf>
  </rfmt>
  <rfmt sheetId="2" s="1" sqref="Q458" start="0" length="0">
    <dxf>
      <numFmt numFmtId="35" formatCode="_-* #,##0.00\ _₽_-;\-* #,##0.00\ _₽_-;_-* &quot;-&quot;??\ _₽_-;_-@_-"/>
      <alignment wrapText="1"/>
    </dxf>
  </rfmt>
  <rfmt sheetId="2" s="1" sqref="P459" start="0" length="0">
    <dxf>
      <numFmt numFmtId="35" formatCode="_-* #,##0.00\ _₽_-;\-* #,##0.00\ _₽_-;_-* &quot;-&quot;??\ _₽_-;_-@_-"/>
      <alignment wrapText="1"/>
    </dxf>
  </rfmt>
  <rfmt sheetId="2" s="1" sqref="Q459" start="0" length="0">
    <dxf>
      <numFmt numFmtId="35" formatCode="_-* #,##0.00\ _₽_-;\-* #,##0.00\ _₽_-;_-* &quot;-&quot;??\ _₽_-;_-@_-"/>
      <alignment wrapText="1"/>
    </dxf>
  </rfmt>
  <rfmt sheetId="2" s="1" sqref="P460" start="0" length="0">
    <dxf>
      <numFmt numFmtId="35" formatCode="_-* #,##0.00\ _₽_-;\-* #,##0.00\ _₽_-;_-* &quot;-&quot;??\ _₽_-;_-@_-"/>
      <alignment wrapText="1"/>
    </dxf>
  </rfmt>
  <rfmt sheetId="2" s="1" sqref="Q460" start="0" length="0">
    <dxf>
      <numFmt numFmtId="35" formatCode="_-* #,##0.00\ _₽_-;\-* #,##0.00\ _₽_-;_-* &quot;-&quot;??\ _₽_-;_-@_-"/>
      <alignment wrapText="1"/>
    </dxf>
  </rfmt>
  <rfmt sheetId="2" s="1" sqref="P461" start="0" length="0">
    <dxf>
      <numFmt numFmtId="35" formatCode="_-* #,##0.00\ _₽_-;\-* #,##0.00\ _₽_-;_-* &quot;-&quot;??\ _₽_-;_-@_-"/>
      <alignment wrapText="1"/>
    </dxf>
  </rfmt>
  <rfmt sheetId="2" s="1" sqref="Q461" start="0" length="0">
    <dxf>
      <numFmt numFmtId="35" formatCode="_-* #,##0.00\ _₽_-;\-* #,##0.00\ _₽_-;_-* &quot;-&quot;??\ _₽_-;_-@_-"/>
      <alignment wrapText="1"/>
    </dxf>
  </rfmt>
  <rfmt sheetId="2" s="1" sqref="P462" start="0" length="0">
    <dxf>
      <numFmt numFmtId="35" formatCode="_-* #,##0.00\ _₽_-;\-* #,##0.00\ _₽_-;_-* &quot;-&quot;??\ _₽_-;_-@_-"/>
      <alignment wrapText="1"/>
    </dxf>
  </rfmt>
  <rfmt sheetId="2" s="1" sqref="Q462" start="0" length="0">
    <dxf>
      <numFmt numFmtId="35" formatCode="_-* #,##0.00\ _₽_-;\-* #,##0.00\ _₽_-;_-* &quot;-&quot;??\ _₽_-;_-@_-"/>
      <alignment wrapText="1"/>
    </dxf>
  </rfmt>
  <rfmt sheetId="2" s="1" sqref="P463" start="0" length="0">
    <dxf>
      <numFmt numFmtId="35" formatCode="_-* #,##0.00\ _₽_-;\-* #,##0.00\ _₽_-;_-* &quot;-&quot;??\ _₽_-;_-@_-"/>
      <alignment wrapText="1"/>
    </dxf>
  </rfmt>
  <rfmt sheetId="2" s="1" sqref="Q463" start="0" length="0">
    <dxf>
      <numFmt numFmtId="35" formatCode="_-* #,##0.00\ _₽_-;\-* #,##0.00\ _₽_-;_-* &quot;-&quot;??\ _₽_-;_-@_-"/>
      <alignment wrapText="1"/>
    </dxf>
  </rfmt>
  <rfmt sheetId="2" s="1" sqref="P464" start="0" length="0">
    <dxf>
      <numFmt numFmtId="35" formatCode="_-* #,##0.00\ _₽_-;\-* #,##0.00\ _₽_-;_-* &quot;-&quot;??\ _₽_-;_-@_-"/>
      <alignment wrapText="1"/>
    </dxf>
  </rfmt>
  <rfmt sheetId="2" s="1" sqref="Q464" start="0" length="0">
    <dxf>
      <numFmt numFmtId="35" formatCode="_-* #,##0.00\ _₽_-;\-* #,##0.00\ _₽_-;_-* &quot;-&quot;??\ _₽_-;_-@_-"/>
      <alignment wrapText="1"/>
    </dxf>
  </rfmt>
  <rfmt sheetId="2" s="1" sqref="P465" start="0" length="0">
    <dxf>
      <numFmt numFmtId="35" formatCode="_-* #,##0.00\ _₽_-;\-* #,##0.00\ _₽_-;_-* &quot;-&quot;??\ _₽_-;_-@_-"/>
      <alignment wrapText="1"/>
    </dxf>
  </rfmt>
  <rfmt sheetId="2" s="1" sqref="Q465" start="0" length="0">
    <dxf>
      <numFmt numFmtId="35" formatCode="_-* #,##0.00\ _₽_-;\-* #,##0.00\ _₽_-;_-* &quot;-&quot;??\ _₽_-;_-@_-"/>
      <alignment wrapText="1"/>
    </dxf>
  </rfmt>
  <rfmt sheetId="2" s="1" sqref="P466" start="0" length="0">
    <dxf>
      <numFmt numFmtId="35" formatCode="_-* #,##0.00\ _₽_-;\-* #,##0.00\ _₽_-;_-* &quot;-&quot;??\ _₽_-;_-@_-"/>
      <alignment wrapText="1"/>
    </dxf>
  </rfmt>
  <rfmt sheetId="2" s="1" sqref="Q466" start="0" length="0">
    <dxf>
      <numFmt numFmtId="35" formatCode="_-* #,##0.00\ _₽_-;\-* #,##0.00\ _₽_-;_-* &quot;-&quot;??\ _₽_-;_-@_-"/>
      <alignment wrapText="1"/>
    </dxf>
  </rfmt>
  <rfmt sheetId="2" s="1" sqref="P467" start="0" length="0">
    <dxf>
      <numFmt numFmtId="35" formatCode="_-* #,##0.00\ _₽_-;\-* #,##0.00\ _₽_-;_-* &quot;-&quot;??\ _₽_-;_-@_-"/>
      <alignment wrapText="1"/>
    </dxf>
  </rfmt>
  <rfmt sheetId="2" s="1" sqref="Q467" start="0" length="0">
    <dxf>
      <numFmt numFmtId="35" formatCode="_-* #,##0.00\ _₽_-;\-* #,##0.00\ _₽_-;_-* &quot;-&quot;??\ _₽_-;_-@_-"/>
      <alignment wrapText="1"/>
    </dxf>
  </rfmt>
  <rfmt sheetId="2" s="1" sqref="P468" start="0" length="0">
    <dxf>
      <numFmt numFmtId="35" formatCode="_-* #,##0.00\ _₽_-;\-* #,##0.00\ _₽_-;_-* &quot;-&quot;??\ _₽_-;_-@_-"/>
      <alignment wrapText="1"/>
    </dxf>
  </rfmt>
  <rfmt sheetId="2" s="1" sqref="Q468" start="0" length="0">
    <dxf>
      <numFmt numFmtId="35" formatCode="_-* #,##0.00\ _₽_-;\-* #,##0.00\ _₽_-;_-* &quot;-&quot;??\ _₽_-;_-@_-"/>
      <alignment wrapText="1"/>
    </dxf>
  </rfmt>
  <rfmt sheetId="2" s="1" sqref="P469" start="0" length="0">
    <dxf>
      <numFmt numFmtId="35" formatCode="_-* #,##0.00\ _₽_-;\-* #,##0.00\ _₽_-;_-* &quot;-&quot;??\ _₽_-;_-@_-"/>
      <alignment wrapText="1"/>
    </dxf>
  </rfmt>
  <rfmt sheetId="2" s="1" sqref="Q469" start="0" length="0">
    <dxf>
      <numFmt numFmtId="35" formatCode="_-* #,##0.00\ _₽_-;\-* #,##0.00\ _₽_-;_-* &quot;-&quot;??\ _₽_-;_-@_-"/>
      <alignment wrapText="1"/>
    </dxf>
  </rfmt>
  <rfmt sheetId="2" s="1" sqref="P470" start="0" length="0">
    <dxf>
      <numFmt numFmtId="35" formatCode="_-* #,##0.00\ _₽_-;\-* #,##0.00\ _₽_-;_-* &quot;-&quot;??\ _₽_-;_-@_-"/>
      <alignment wrapText="1"/>
    </dxf>
  </rfmt>
  <rfmt sheetId="2" s="1" sqref="Q470" start="0" length="0">
    <dxf>
      <numFmt numFmtId="35" formatCode="_-* #,##0.00\ _₽_-;\-* #,##0.00\ _₽_-;_-* &quot;-&quot;??\ _₽_-;_-@_-"/>
      <alignment wrapText="1"/>
    </dxf>
  </rfmt>
  <rfmt sheetId="2" s="1" sqref="P471" start="0" length="0">
    <dxf>
      <numFmt numFmtId="35" formatCode="_-* #,##0.00\ _₽_-;\-* #,##0.00\ _₽_-;_-* &quot;-&quot;??\ _₽_-;_-@_-"/>
      <alignment wrapText="1"/>
    </dxf>
  </rfmt>
  <rfmt sheetId="2" s="1" sqref="Q471" start="0" length="0">
    <dxf>
      <numFmt numFmtId="35" formatCode="_-* #,##0.00\ _₽_-;\-* #,##0.00\ _₽_-;_-* &quot;-&quot;??\ _₽_-;_-@_-"/>
      <alignment wrapText="1"/>
    </dxf>
  </rfmt>
  <rfmt sheetId="2" s="1" sqref="P472" start="0" length="0">
    <dxf>
      <numFmt numFmtId="35" formatCode="_-* #,##0.00\ _₽_-;\-* #,##0.00\ _₽_-;_-* &quot;-&quot;??\ _₽_-;_-@_-"/>
      <alignment wrapText="1"/>
    </dxf>
  </rfmt>
  <rfmt sheetId="2" s="1" sqref="Q472" start="0" length="0">
    <dxf>
      <numFmt numFmtId="35" formatCode="_-* #,##0.00\ _₽_-;\-* #,##0.00\ _₽_-;_-* &quot;-&quot;??\ _₽_-;_-@_-"/>
      <alignment wrapText="1"/>
    </dxf>
  </rfmt>
  <rfmt sheetId="2" s="1" sqref="P473" start="0" length="0">
    <dxf>
      <numFmt numFmtId="35" formatCode="_-* #,##0.00\ _₽_-;\-* #,##0.00\ _₽_-;_-* &quot;-&quot;??\ _₽_-;_-@_-"/>
      <alignment wrapText="1"/>
    </dxf>
  </rfmt>
  <rfmt sheetId="2" s="1" sqref="Q473" start="0" length="0">
    <dxf>
      <numFmt numFmtId="35" formatCode="_-* #,##0.00\ _₽_-;\-* #,##0.00\ _₽_-;_-* &quot;-&quot;??\ _₽_-;_-@_-"/>
      <alignment wrapText="1"/>
    </dxf>
  </rfmt>
  <rfmt sheetId="2" s="1" sqref="P474" start="0" length="0">
    <dxf>
      <numFmt numFmtId="35" formatCode="_-* #,##0.00\ _₽_-;\-* #,##0.00\ _₽_-;_-* &quot;-&quot;??\ _₽_-;_-@_-"/>
      <alignment wrapText="1"/>
    </dxf>
  </rfmt>
  <rfmt sheetId="2" s="1" sqref="Q474" start="0" length="0">
    <dxf>
      <numFmt numFmtId="35" formatCode="_-* #,##0.00\ _₽_-;\-* #,##0.00\ _₽_-;_-* &quot;-&quot;??\ _₽_-;_-@_-"/>
      <alignment wrapText="1"/>
    </dxf>
  </rfmt>
  <rfmt sheetId="2" s="1" sqref="P475" start="0" length="0">
    <dxf>
      <numFmt numFmtId="35" formatCode="_-* #,##0.00\ _₽_-;\-* #,##0.00\ _₽_-;_-* &quot;-&quot;??\ _₽_-;_-@_-"/>
      <alignment wrapText="1"/>
    </dxf>
  </rfmt>
  <rfmt sheetId="2" s="1" sqref="Q475" start="0" length="0">
    <dxf>
      <numFmt numFmtId="35" formatCode="_-* #,##0.00\ _₽_-;\-* #,##0.00\ _₽_-;_-* &quot;-&quot;??\ _₽_-;_-@_-"/>
      <alignment wrapText="1"/>
    </dxf>
  </rfmt>
  <rfmt sheetId="2" s="1" sqref="P476" start="0" length="0">
    <dxf>
      <numFmt numFmtId="35" formatCode="_-* #,##0.00\ _₽_-;\-* #,##0.00\ _₽_-;_-* &quot;-&quot;??\ _₽_-;_-@_-"/>
      <alignment wrapText="1"/>
    </dxf>
  </rfmt>
  <rfmt sheetId="2" s="1" sqref="Q476" start="0" length="0">
    <dxf>
      <numFmt numFmtId="35" formatCode="_-* #,##0.00\ _₽_-;\-* #,##0.00\ _₽_-;_-* &quot;-&quot;??\ _₽_-;_-@_-"/>
      <alignment wrapText="1"/>
    </dxf>
  </rfmt>
  <rfmt sheetId="2" s="1" sqref="P477" start="0" length="0">
    <dxf>
      <numFmt numFmtId="35" formatCode="_-* #,##0.00\ _₽_-;\-* #,##0.00\ _₽_-;_-* &quot;-&quot;??\ _₽_-;_-@_-"/>
      <alignment wrapText="1"/>
    </dxf>
  </rfmt>
  <rfmt sheetId="2" s="1" sqref="Q477" start="0" length="0">
    <dxf>
      <numFmt numFmtId="35" formatCode="_-* #,##0.00\ _₽_-;\-* #,##0.00\ _₽_-;_-* &quot;-&quot;??\ _₽_-;_-@_-"/>
      <alignment wrapText="1"/>
    </dxf>
  </rfmt>
  <rfmt sheetId="2" s="1" sqref="P478" start="0" length="0">
    <dxf>
      <numFmt numFmtId="35" formatCode="_-* #,##0.00\ _₽_-;\-* #,##0.00\ _₽_-;_-* &quot;-&quot;??\ _₽_-;_-@_-"/>
      <alignment wrapText="1"/>
    </dxf>
  </rfmt>
  <rfmt sheetId="2" s="1" sqref="Q478" start="0" length="0">
    <dxf>
      <numFmt numFmtId="35" formatCode="_-* #,##0.00\ _₽_-;\-* #,##0.00\ _₽_-;_-* &quot;-&quot;??\ _₽_-;_-@_-"/>
      <alignment wrapText="1"/>
    </dxf>
  </rfmt>
  <rfmt sheetId="2" s="1" sqref="P479" start="0" length="0">
    <dxf>
      <numFmt numFmtId="35" formatCode="_-* #,##0.00\ _₽_-;\-* #,##0.00\ _₽_-;_-* &quot;-&quot;??\ _₽_-;_-@_-"/>
      <alignment wrapText="1"/>
    </dxf>
  </rfmt>
  <rfmt sheetId="2" s="1" sqref="Q479" start="0" length="0">
    <dxf>
      <numFmt numFmtId="35" formatCode="_-* #,##0.00\ _₽_-;\-* #,##0.00\ _₽_-;_-* &quot;-&quot;??\ _₽_-;_-@_-"/>
      <alignment wrapText="1"/>
    </dxf>
  </rfmt>
  <rfmt sheetId="2" s="1" sqref="P480" start="0" length="0">
    <dxf>
      <numFmt numFmtId="35" formatCode="_-* #,##0.00\ _₽_-;\-* #,##0.00\ _₽_-;_-* &quot;-&quot;??\ _₽_-;_-@_-"/>
      <alignment wrapText="1"/>
    </dxf>
  </rfmt>
  <rfmt sheetId="2" s="1" sqref="Q480" start="0" length="0">
    <dxf>
      <numFmt numFmtId="35" formatCode="_-* #,##0.00\ _₽_-;\-* #,##0.00\ _₽_-;_-* &quot;-&quot;??\ _₽_-;_-@_-"/>
      <alignment wrapText="1"/>
    </dxf>
  </rfmt>
  <rfmt sheetId="2" s="1" sqref="P481" start="0" length="0">
    <dxf>
      <numFmt numFmtId="35" formatCode="_-* #,##0.00\ _₽_-;\-* #,##0.00\ _₽_-;_-* &quot;-&quot;??\ _₽_-;_-@_-"/>
      <alignment wrapText="1"/>
    </dxf>
  </rfmt>
  <rfmt sheetId="2" s="1" sqref="Q481" start="0" length="0">
    <dxf>
      <numFmt numFmtId="35" formatCode="_-* #,##0.00\ _₽_-;\-* #,##0.00\ _₽_-;_-* &quot;-&quot;??\ _₽_-;_-@_-"/>
      <alignment wrapText="1"/>
    </dxf>
  </rfmt>
  <rfmt sheetId="2" s="1" sqref="P482" start="0" length="0">
    <dxf>
      <numFmt numFmtId="35" formatCode="_-* #,##0.00\ _₽_-;\-* #,##0.00\ _₽_-;_-* &quot;-&quot;??\ _₽_-;_-@_-"/>
      <alignment wrapText="1"/>
    </dxf>
  </rfmt>
  <rfmt sheetId="2" s="1" sqref="Q482" start="0" length="0">
    <dxf>
      <numFmt numFmtId="35" formatCode="_-* #,##0.00\ _₽_-;\-* #,##0.00\ _₽_-;_-* &quot;-&quot;??\ _₽_-;_-@_-"/>
      <alignment wrapText="1"/>
    </dxf>
  </rfmt>
  <rfmt sheetId="2" s="1" sqref="P483" start="0" length="0">
    <dxf>
      <numFmt numFmtId="35" formatCode="_-* #,##0.00\ _₽_-;\-* #,##0.00\ _₽_-;_-* &quot;-&quot;??\ _₽_-;_-@_-"/>
      <alignment wrapText="1"/>
    </dxf>
  </rfmt>
  <rfmt sheetId="2" s="1" sqref="Q483" start="0" length="0">
    <dxf>
      <numFmt numFmtId="35" formatCode="_-* #,##0.00\ _₽_-;\-* #,##0.00\ _₽_-;_-* &quot;-&quot;??\ _₽_-;_-@_-"/>
      <alignment wrapText="1"/>
    </dxf>
  </rfmt>
  <rfmt sheetId="2" s="1" sqref="P484" start="0" length="0">
    <dxf>
      <numFmt numFmtId="35" formatCode="_-* #,##0.00\ _₽_-;\-* #,##0.00\ _₽_-;_-* &quot;-&quot;??\ _₽_-;_-@_-"/>
      <alignment wrapText="1"/>
    </dxf>
  </rfmt>
  <rfmt sheetId="2" s="1" sqref="Q484" start="0" length="0">
    <dxf>
      <numFmt numFmtId="35" formatCode="_-* #,##0.00\ _₽_-;\-* #,##0.00\ _₽_-;_-* &quot;-&quot;??\ _₽_-;_-@_-"/>
      <alignment wrapText="1"/>
    </dxf>
  </rfmt>
  <rfmt sheetId="2" s="1" sqref="P485" start="0" length="0">
    <dxf>
      <numFmt numFmtId="35" formatCode="_-* #,##0.00\ _₽_-;\-* #,##0.00\ _₽_-;_-* &quot;-&quot;??\ _₽_-;_-@_-"/>
      <alignment wrapText="1"/>
    </dxf>
  </rfmt>
  <rfmt sheetId="2" s="1" sqref="Q485" start="0" length="0">
    <dxf>
      <numFmt numFmtId="35" formatCode="_-* #,##0.00\ _₽_-;\-* #,##0.00\ _₽_-;_-* &quot;-&quot;??\ _₽_-;_-@_-"/>
      <alignment wrapText="1"/>
    </dxf>
  </rfmt>
  <rfmt sheetId="2" s="1" sqref="P486" start="0" length="0">
    <dxf>
      <numFmt numFmtId="35" formatCode="_-* #,##0.00\ _₽_-;\-* #,##0.00\ _₽_-;_-* &quot;-&quot;??\ _₽_-;_-@_-"/>
      <alignment wrapText="1"/>
    </dxf>
  </rfmt>
  <rfmt sheetId="2" s="1" sqref="Q486" start="0" length="0">
    <dxf>
      <numFmt numFmtId="35" formatCode="_-* #,##0.00\ _₽_-;\-* #,##0.00\ _₽_-;_-* &quot;-&quot;??\ _₽_-;_-@_-"/>
      <alignment wrapText="1"/>
    </dxf>
  </rfmt>
  <rfmt sheetId="2" s="1" sqref="P487" start="0" length="0">
    <dxf>
      <numFmt numFmtId="35" formatCode="_-* #,##0.00\ _₽_-;\-* #,##0.00\ _₽_-;_-* &quot;-&quot;??\ _₽_-;_-@_-"/>
      <alignment wrapText="1"/>
    </dxf>
  </rfmt>
  <rfmt sheetId="2" s="1" sqref="Q487" start="0" length="0">
    <dxf>
      <numFmt numFmtId="35" formatCode="_-* #,##0.00\ _₽_-;\-* #,##0.00\ _₽_-;_-* &quot;-&quot;??\ _₽_-;_-@_-"/>
      <alignment wrapText="1"/>
    </dxf>
  </rfmt>
  <rfmt sheetId="2" s="1" sqref="P488" start="0" length="0">
    <dxf>
      <numFmt numFmtId="35" formatCode="_-* #,##0.00\ _₽_-;\-* #,##0.00\ _₽_-;_-* &quot;-&quot;??\ _₽_-;_-@_-"/>
      <alignment wrapText="1"/>
    </dxf>
  </rfmt>
  <rfmt sheetId="2" s="1" sqref="Q488" start="0" length="0">
    <dxf>
      <numFmt numFmtId="35" formatCode="_-* #,##0.00\ _₽_-;\-* #,##0.00\ _₽_-;_-* &quot;-&quot;??\ _₽_-;_-@_-"/>
      <alignment wrapText="1"/>
    </dxf>
  </rfmt>
  <rfmt sheetId="2" s="1" sqref="P489" start="0" length="0">
    <dxf>
      <numFmt numFmtId="35" formatCode="_-* #,##0.00\ _₽_-;\-* #,##0.00\ _₽_-;_-* &quot;-&quot;??\ _₽_-;_-@_-"/>
      <alignment wrapText="1"/>
    </dxf>
  </rfmt>
  <rfmt sheetId="2" s="1" sqref="Q489" start="0" length="0">
    <dxf>
      <numFmt numFmtId="35" formatCode="_-* #,##0.00\ _₽_-;\-* #,##0.00\ _₽_-;_-* &quot;-&quot;??\ _₽_-;_-@_-"/>
      <alignment wrapText="1"/>
    </dxf>
  </rfmt>
  <rfmt sheetId="2" s="1" sqref="P490" start="0" length="0">
    <dxf>
      <numFmt numFmtId="35" formatCode="_-* #,##0.00\ _₽_-;\-* #,##0.00\ _₽_-;_-* &quot;-&quot;??\ _₽_-;_-@_-"/>
      <alignment wrapText="1"/>
    </dxf>
  </rfmt>
  <rfmt sheetId="2" s="1" sqref="Q490" start="0" length="0">
    <dxf>
      <numFmt numFmtId="35" formatCode="_-* #,##0.00\ _₽_-;\-* #,##0.00\ _₽_-;_-* &quot;-&quot;??\ _₽_-;_-@_-"/>
      <alignment wrapText="1"/>
    </dxf>
  </rfmt>
  <rfmt sheetId="2" s="1" sqref="P491" start="0" length="0">
    <dxf>
      <numFmt numFmtId="35" formatCode="_-* #,##0.00\ _₽_-;\-* #,##0.00\ _₽_-;_-* &quot;-&quot;??\ _₽_-;_-@_-"/>
      <alignment wrapText="1"/>
    </dxf>
  </rfmt>
  <rfmt sheetId="2" s="1" sqref="Q491" start="0" length="0">
    <dxf>
      <numFmt numFmtId="35" formatCode="_-* #,##0.00\ _₽_-;\-* #,##0.00\ _₽_-;_-* &quot;-&quot;??\ _₽_-;_-@_-"/>
      <alignment wrapText="1"/>
    </dxf>
  </rfmt>
  <rfmt sheetId="2" s="1" sqref="P492" start="0" length="0">
    <dxf>
      <numFmt numFmtId="35" formatCode="_-* #,##0.00\ _₽_-;\-* #,##0.00\ _₽_-;_-* &quot;-&quot;??\ _₽_-;_-@_-"/>
      <alignment wrapText="1"/>
    </dxf>
  </rfmt>
  <rfmt sheetId="2" s="1" sqref="Q492" start="0" length="0">
    <dxf>
      <numFmt numFmtId="35" formatCode="_-* #,##0.00\ _₽_-;\-* #,##0.00\ _₽_-;_-* &quot;-&quot;??\ _₽_-;_-@_-"/>
      <alignment wrapText="1"/>
    </dxf>
  </rfmt>
  <rfmt sheetId="2" s="1" sqref="P493" start="0" length="0">
    <dxf>
      <numFmt numFmtId="35" formatCode="_-* #,##0.00\ _₽_-;\-* #,##0.00\ _₽_-;_-* &quot;-&quot;??\ _₽_-;_-@_-"/>
      <alignment wrapText="1"/>
    </dxf>
  </rfmt>
  <rfmt sheetId="2" s="1" sqref="Q493" start="0" length="0">
    <dxf>
      <numFmt numFmtId="35" formatCode="_-* #,##0.00\ _₽_-;\-* #,##0.00\ _₽_-;_-* &quot;-&quot;??\ _₽_-;_-@_-"/>
      <alignment wrapText="1"/>
    </dxf>
  </rfmt>
  <rfmt sheetId="2" s="1" sqref="P494" start="0" length="0">
    <dxf>
      <numFmt numFmtId="35" formatCode="_-* #,##0.00\ _₽_-;\-* #,##0.00\ _₽_-;_-* &quot;-&quot;??\ _₽_-;_-@_-"/>
      <alignment wrapText="1"/>
    </dxf>
  </rfmt>
  <rfmt sheetId="2" s="1" sqref="Q494" start="0" length="0">
    <dxf>
      <numFmt numFmtId="35" formatCode="_-* #,##0.00\ _₽_-;\-* #,##0.00\ _₽_-;_-* &quot;-&quot;??\ _₽_-;_-@_-"/>
      <alignment wrapText="1"/>
    </dxf>
  </rfmt>
  <rfmt sheetId="2" s="1" sqref="P495" start="0" length="0">
    <dxf>
      <numFmt numFmtId="35" formatCode="_-* #,##0.00\ _₽_-;\-* #,##0.00\ _₽_-;_-* &quot;-&quot;??\ _₽_-;_-@_-"/>
      <alignment wrapText="1"/>
    </dxf>
  </rfmt>
  <rfmt sheetId="2" s="1" sqref="Q495" start="0" length="0">
    <dxf>
      <numFmt numFmtId="35" formatCode="_-* #,##0.00\ _₽_-;\-* #,##0.00\ _₽_-;_-* &quot;-&quot;??\ _₽_-;_-@_-"/>
      <alignment wrapText="1"/>
    </dxf>
  </rfmt>
  <rfmt sheetId="2" s="1" sqref="P496" start="0" length="0">
    <dxf>
      <numFmt numFmtId="35" formatCode="_-* #,##0.00\ _₽_-;\-* #,##0.00\ _₽_-;_-* &quot;-&quot;??\ _₽_-;_-@_-"/>
      <alignment wrapText="1"/>
    </dxf>
  </rfmt>
  <rfmt sheetId="2" s="1" sqref="Q496" start="0" length="0">
    <dxf>
      <numFmt numFmtId="35" formatCode="_-* #,##0.00\ _₽_-;\-* #,##0.00\ _₽_-;_-* &quot;-&quot;??\ _₽_-;_-@_-"/>
      <alignment wrapText="1"/>
    </dxf>
  </rfmt>
  <rfmt sheetId="2" s="1" sqref="P497" start="0" length="0">
    <dxf>
      <numFmt numFmtId="35" formatCode="_-* #,##0.00\ _₽_-;\-* #,##0.00\ _₽_-;_-* &quot;-&quot;??\ _₽_-;_-@_-"/>
      <alignment wrapText="1"/>
    </dxf>
  </rfmt>
  <rfmt sheetId="2" s="1" sqref="Q497" start="0" length="0">
    <dxf>
      <numFmt numFmtId="35" formatCode="_-* #,##0.00\ _₽_-;\-* #,##0.00\ _₽_-;_-* &quot;-&quot;??\ _₽_-;_-@_-"/>
      <alignment wrapText="1"/>
    </dxf>
  </rfmt>
  <rfmt sheetId="2" s="1" sqref="P498" start="0" length="0">
    <dxf>
      <numFmt numFmtId="35" formatCode="_-* #,##0.00\ _₽_-;\-* #,##0.00\ _₽_-;_-* &quot;-&quot;??\ _₽_-;_-@_-"/>
      <alignment wrapText="1"/>
    </dxf>
  </rfmt>
  <rfmt sheetId="2" s="1" sqref="Q498" start="0" length="0">
    <dxf>
      <numFmt numFmtId="35" formatCode="_-* #,##0.00\ _₽_-;\-* #,##0.00\ _₽_-;_-* &quot;-&quot;??\ _₽_-;_-@_-"/>
      <alignment wrapText="1"/>
    </dxf>
  </rfmt>
  <rfmt sheetId="2" s="1" sqref="P499" start="0" length="0">
    <dxf>
      <numFmt numFmtId="35" formatCode="_-* #,##0.00\ _₽_-;\-* #,##0.00\ _₽_-;_-* &quot;-&quot;??\ _₽_-;_-@_-"/>
      <alignment wrapText="1"/>
    </dxf>
  </rfmt>
  <rfmt sheetId="2" s="1" sqref="Q499" start="0" length="0">
    <dxf>
      <numFmt numFmtId="35" formatCode="_-* #,##0.00\ _₽_-;\-* #,##0.00\ _₽_-;_-* &quot;-&quot;??\ _₽_-;_-@_-"/>
      <alignment wrapText="1"/>
    </dxf>
  </rfmt>
  <rfmt sheetId="2" s="1" sqref="P500" start="0" length="0">
    <dxf>
      <numFmt numFmtId="35" formatCode="_-* #,##0.00\ _₽_-;\-* #,##0.00\ _₽_-;_-* &quot;-&quot;??\ _₽_-;_-@_-"/>
      <alignment wrapText="1"/>
    </dxf>
  </rfmt>
  <rfmt sheetId="2" s="1" sqref="Q500" start="0" length="0">
    <dxf>
      <numFmt numFmtId="35" formatCode="_-* #,##0.00\ _₽_-;\-* #,##0.00\ _₽_-;_-* &quot;-&quot;??\ _₽_-;_-@_-"/>
      <alignment wrapText="1"/>
    </dxf>
  </rfmt>
  <rfmt sheetId="2" s="1" sqref="P501" start="0" length="0">
    <dxf>
      <numFmt numFmtId="35" formatCode="_-* #,##0.00\ _₽_-;\-* #,##0.00\ _₽_-;_-* &quot;-&quot;??\ _₽_-;_-@_-"/>
      <alignment wrapText="1"/>
    </dxf>
  </rfmt>
  <rfmt sheetId="2" s="1" sqref="Q501" start="0" length="0">
    <dxf>
      <numFmt numFmtId="35" formatCode="_-* #,##0.00\ _₽_-;\-* #,##0.00\ _₽_-;_-* &quot;-&quot;??\ _₽_-;_-@_-"/>
      <alignment wrapText="1"/>
    </dxf>
  </rfmt>
  <rfmt sheetId="2" s="1" sqref="P502" start="0" length="0">
    <dxf>
      <numFmt numFmtId="35" formatCode="_-* #,##0.00\ _₽_-;\-* #,##0.00\ _₽_-;_-* &quot;-&quot;??\ _₽_-;_-@_-"/>
      <alignment wrapText="1"/>
    </dxf>
  </rfmt>
  <rfmt sheetId="2" s="1" sqref="Q502" start="0" length="0">
    <dxf>
      <numFmt numFmtId="35" formatCode="_-* #,##0.00\ _₽_-;\-* #,##0.00\ _₽_-;_-* &quot;-&quot;??\ _₽_-;_-@_-"/>
      <alignment wrapText="1"/>
    </dxf>
  </rfmt>
  <rfmt sheetId="2" s="1" sqref="P503" start="0" length="0">
    <dxf>
      <numFmt numFmtId="35" formatCode="_-* #,##0.00\ _₽_-;\-* #,##0.00\ _₽_-;_-* &quot;-&quot;??\ _₽_-;_-@_-"/>
      <alignment wrapText="1"/>
    </dxf>
  </rfmt>
  <rfmt sheetId="2" s="1" sqref="Q503" start="0" length="0">
    <dxf>
      <numFmt numFmtId="35" formatCode="_-* #,##0.00\ _₽_-;\-* #,##0.00\ _₽_-;_-* &quot;-&quot;??\ _₽_-;_-@_-"/>
      <alignment wrapText="1"/>
    </dxf>
  </rfmt>
  <rfmt sheetId="2" s="1" sqref="P504" start="0" length="0">
    <dxf>
      <numFmt numFmtId="35" formatCode="_-* #,##0.00\ _₽_-;\-* #,##0.00\ _₽_-;_-* &quot;-&quot;??\ _₽_-;_-@_-"/>
      <alignment wrapText="1"/>
    </dxf>
  </rfmt>
  <rfmt sheetId="2" s="1" sqref="Q504" start="0" length="0">
    <dxf>
      <numFmt numFmtId="35" formatCode="_-* #,##0.00\ _₽_-;\-* #,##0.00\ _₽_-;_-* &quot;-&quot;??\ _₽_-;_-@_-"/>
      <alignment wrapText="1"/>
    </dxf>
  </rfmt>
  <rfmt sheetId="2" s="1" sqref="P505" start="0" length="0">
    <dxf>
      <numFmt numFmtId="35" formatCode="_-* #,##0.00\ _₽_-;\-* #,##0.00\ _₽_-;_-* &quot;-&quot;??\ _₽_-;_-@_-"/>
      <alignment wrapText="1"/>
    </dxf>
  </rfmt>
  <rfmt sheetId="2" s="1" sqref="Q505" start="0" length="0">
    <dxf>
      <numFmt numFmtId="35" formatCode="_-* #,##0.00\ _₽_-;\-* #,##0.00\ _₽_-;_-* &quot;-&quot;??\ _₽_-;_-@_-"/>
      <alignment wrapText="1"/>
    </dxf>
  </rfmt>
  <rfmt sheetId="2" s="1" sqref="P506" start="0" length="0">
    <dxf>
      <numFmt numFmtId="35" formatCode="_-* #,##0.00\ _₽_-;\-* #,##0.00\ _₽_-;_-* &quot;-&quot;??\ _₽_-;_-@_-"/>
      <alignment wrapText="1"/>
    </dxf>
  </rfmt>
  <rfmt sheetId="2" s="1" sqref="Q506" start="0" length="0">
    <dxf>
      <numFmt numFmtId="35" formatCode="_-* #,##0.00\ _₽_-;\-* #,##0.00\ _₽_-;_-* &quot;-&quot;??\ _₽_-;_-@_-"/>
      <alignment wrapText="1"/>
    </dxf>
  </rfmt>
  <rfmt sheetId="2" s="1" sqref="P507" start="0" length="0">
    <dxf>
      <numFmt numFmtId="35" formatCode="_-* #,##0.00\ _₽_-;\-* #,##0.00\ _₽_-;_-* &quot;-&quot;??\ _₽_-;_-@_-"/>
      <alignment wrapText="1"/>
    </dxf>
  </rfmt>
  <rfmt sheetId="2" s="1" sqref="Q507" start="0" length="0">
    <dxf>
      <numFmt numFmtId="35" formatCode="_-* #,##0.00\ _₽_-;\-* #,##0.00\ _₽_-;_-* &quot;-&quot;??\ _₽_-;_-@_-"/>
      <alignment wrapText="1"/>
    </dxf>
  </rfmt>
  <rfmt sheetId="2" s="1" sqref="P508" start="0" length="0">
    <dxf>
      <numFmt numFmtId="35" formatCode="_-* #,##0.00\ _₽_-;\-* #,##0.00\ _₽_-;_-* &quot;-&quot;??\ _₽_-;_-@_-"/>
      <alignment wrapText="1"/>
    </dxf>
  </rfmt>
  <rfmt sheetId="2" s="1" sqref="Q508" start="0" length="0">
    <dxf>
      <numFmt numFmtId="35" formatCode="_-* #,##0.00\ _₽_-;\-* #,##0.00\ _₽_-;_-* &quot;-&quot;??\ _₽_-;_-@_-"/>
      <alignment wrapText="1"/>
    </dxf>
  </rfmt>
  <rfmt sheetId="2" s="1" sqref="P509" start="0" length="0">
    <dxf>
      <numFmt numFmtId="35" formatCode="_-* #,##0.00\ _₽_-;\-* #,##0.00\ _₽_-;_-* &quot;-&quot;??\ _₽_-;_-@_-"/>
      <alignment wrapText="1"/>
    </dxf>
  </rfmt>
  <rfmt sheetId="2" s="1" sqref="Q509" start="0" length="0">
    <dxf>
      <numFmt numFmtId="35" formatCode="_-* #,##0.00\ _₽_-;\-* #,##0.00\ _₽_-;_-* &quot;-&quot;??\ _₽_-;_-@_-"/>
      <alignment wrapText="1"/>
    </dxf>
  </rfmt>
  <rfmt sheetId="2" s="1" sqref="P510" start="0" length="0">
    <dxf>
      <numFmt numFmtId="35" formatCode="_-* #,##0.00\ _₽_-;\-* #,##0.00\ _₽_-;_-* &quot;-&quot;??\ _₽_-;_-@_-"/>
      <alignment wrapText="1"/>
    </dxf>
  </rfmt>
  <rfmt sheetId="2" s="1" sqref="Q510" start="0" length="0">
    <dxf>
      <numFmt numFmtId="35" formatCode="_-* #,##0.00\ _₽_-;\-* #,##0.00\ _₽_-;_-* &quot;-&quot;??\ _₽_-;_-@_-"/>
      <alignment wrapText="1"/>
    </dxf>
  </rfmt>
  <rfmt sheetId="2" s="1" sqref="P511" start="0" length="0">
    <dxf>
      <numFmt numFmtId="35" formatCode="_-* #,##0.00\ _₽_-;\-* #,##0.00\ _₽_-;_-* &quot;-&quot;??\ _₽_-;_-@_-"/>
      <alignment wrapText="1"/>
    </dxf>
  </rfmt>
  <rfmt sheetId="2" s="1" sqref="Q511" start="0" length="0">
    <dxf>
      <numFmt numFmtId="35" formatCode="_-* #,##0.00\ _₽_-;\-* #,##0.00\ _₽_-;_-* &quot;-&quot;??\ _₽_-;_-@_-"/>
      <alignment wrapText="1"/>
    </dxf>
  </rfmt>
  <rfmt sheetId="2" s="1" sqref="P512" start="0" length="0">
    <dxf>
      <numFmt numFmtId="35" formatCode="_-* #,##0.00\ _₽_-;\-* #,##0.00\ _₽_-;_-* &quot;-&quot;??\ _₽_-;_-@_-"/>
      <alignment wrapText="1"/>
    </dxf>
  </rfmt>
  <rfmt sheetId="2" s="1" sqref="Q512" start="0" length="0">
    <dxf>
      <numFmt numFmtId="35" formatCode="_-* #,##0.00\ _₽_-;\-* #,##0.00\ _₽_-;_-* &quot;-&quot;??\ _₽_-;_-@_-"/>
      <alignment wrapText="1"/>
    </dxf>
  </rfmt>
  <rfmt sheetId="2" s="1" sqref="P513" start="0" length="0">
    <dxf>
      <numFmt numFmtId="35" formatCode="_-* #,##0.00\ _₽_-;\-* #,##0.00\ _₽_-;_-* &quot;-&quot;??\ _₽_-;_-@_-"/>
      <alignment wrapText="1"/>
    </dxf>
  </rfmt>
  <rfmt sheetId="2" s="1" sqref="Q513" start="0" length="0">
    <dxf>
      <numFmt numFmtId="35" formatCode="_-* #,##0.00\ _₽_-;\-* #,##0.00\ _₽_-;_-* &quot;-&quot;??\ _₽_-;_-@_-"/>
      <alignment wrapText="1"/>
    </dxf>
  </rfmt>
  <rfmt sheetId="2" s="1" sqref="P514" start="0" length="0">
    <dxf>
      <numFmt numFmtId="35" formatCode="_-* #,##0.00\ _₽_-;\-* #,##0.00\ _₽_-;_-* &quot;-&quot;??\ _₽_-;_-@_-"/>
      <alignment wrapText="1"/>
    </dxf>
  </rfmt>
  <rfmt sheetId="2" s="1" sqref="Q514" start="0" length="0">
    <dxf>
      <numFmt numFmtId="35" formatCode="_-* #,##0.00\ _₽_-;\-* #,##0.00\ _₽_-;_-* &quot;-&quot;??\ _₽_-;_-@_-"/>
      <alignment wrapText="1"/>
    </dxf>
  </rfmt>
  <rfmt sheetId="2" s="1" sqref="P515" start="0" length="0">
    <dxf>
      <numFmt numFmtId="35" formatCode="_-* #,##0.00\ _₽_-;\-* #,##0.00\ _₽_-;_-* &quot;-&quot;??\ _₽_-;_-@_-"/>
      <alignment wrapText="1"/>
    </dxf>
  </rfmt>
  <rfmt sheetId="2" s="1" sqref="Q515" start="0" length="0">
    <dxf>
      <numFmt numFmtId="35" formatCode="_-* #,##0.00\ _₽_-;\-* #,##0.00\ _₽_-;_-* &quot;-&quot;??\ _₽_-;_-@_-"/>
      <alignment wrapText="1"/>
    </dxf>
  </rfmt>
  <rfmt sheetId="2" s="1" sqref="P516" start="0" length="0">
    <dxf>
      <numFmt numFmtId="35" formatCode="_-* #,##0.00\ _₽_-;\-* #,##0.00\ _₽_-;_-* &quot;-&quot;??\ _₽_-;_-@_-"/>
      <alignment wrapText="1"/>
    </dxf>
  </rfmt>
  <rfmt sheetId="2" s="1" sqref="Q516" start="0" length="0">
    <dxf>
      <numFmt numFmtId="35" formatCode="_-* #,##0.00\ _₽_-;\-* #,##0.00\ _₽_-;_-* &quot;-&quot;??\ _₽_-;_-@_-"/>
      <alignment wrapText="1"/>
    </dxf>
  </rfmt>
  <rfmt sheetId="2" s="1" sqref="P517" start="0" length="0">
    <dxf>
      <numFmt numFmtId="35" formatCode="_-* #,##0.00\ _₽_-;\-* #,##0.00\ _₽_-;_-* &quot;-&quot;??\ _₽_-;_-@_-"/>
      <alignment wrapText="1"/>
    </dxf>
  </rfmt>
  <rfmt sheetId="2" s="1" sqref="Q517" start="0" length="0">
    <dxf>
      <numFmt numFmtId="35" formatCode="_-* #,##0.00\ _₽_-;\-* #,##0.00\ _₽_-;_-* &quot;-&quot;??\ _₽_-;_-@_-"/>
      <alignment wrapText="1"/>
    </dxf>
  </rfmt>
  <rfmt sheetId="2" s="1" sqref="P518" start="0" length="0">
    <dxf>
      <numFmt numFmtId="35" formatCode="_-* #,##0.00\ _₽_-;\-* #,##0.00\ _₽_-;_-* &quot;-&quot;??\ _₽_-;_-@_-"/>
      <alignment wrapText="1"/>
    </dxf>
  </rfmt>
  <rfmt sheetId="2" s="1" sqref="Q518" start="0" length="0">
    <dxf>
      <numFmt numFmtId="35" formatCode="_-* #,##0.00\ _₽_-;\-* #,##0.00\ _₽_-;_-* &quot;-&quot;??\ _₽_-;_-@_-"/>
      <alignment wrapText="1"/>
    </dxf>
  </rfmt>
  <rfmt sheetId="2" s="1" sqref="P519" start="0" length="0">
    <dxf>
      <numFmt numFmtId="35" formatCode="_-* #,##0.00\ _₽_-;\-* #,##0.00\ _₽_-;_-* &quot;-&quot;??\ _₽_-;_-@_-"/>
      <alignment wrapText="1"/>
    </dxf>
  </rfmt>
  <rfmt sheetId="2" s="1" sqref="Q519" start="0" length="0">
    <dxf>
      <numFmt numFmtId="35" formatCode="_-* #,##0.00\ _₽_-;\-* #,##0.00\ _₽_-;_-* &quot;-&quot;??\ _₽_-;_-@_-"/>
      <alignment wrapText="1"/>
    </dxf>
  </rfmt>
  <rfmt sheetId="2" s="1" sqref="P520" start="0" length="0">
    <dxf>
      <numFmt numFmtId="35" formatCode="_-* #,##0.00\ _₽_-;\-* #,##0.00\ _₽_-;_-* &quot;-&quot;??\ _₽_-;_-@_-"/>
      <alignment wrapText="1"/>
    </dxf>
  </rfmt>
  <rfmt sheetId="2" s="1" sqref="Q520" start="0" length="0">
    <dxf>
      <numFmt numFmtId="35" formatCode="_-* #,##0.00\ _₽_-;\-* #,##0.00\ _₽_-;_-* &quot;-&quot;??\ _₽_-;_-@_-"/>
      <alignment wrapText="1"/>
    </dxf>
  </rfmt>
  <rfmt sheetId="2" s="1" sqref="P521" start="0" length="0">
    <dxf>
      <numFmt numFmtId="35" formatCode="_-* #,##0.00\ _₽_-;\-* #,##0.00\ _₽_-;_-* &quot;-&quot;??\ _₽_-;_-@_-"/>
      <alignment wrapText="1"/>
    </dxf>
  </rfmt>
  <rfmt sheetId="2" s="1" sqref="Q521" start="0" length="0">
    <dxf>
      <numFmt numFmtId="35" formatCode="_-* #,##0.00\ _₽_-;\-* #,##0.00\ _₽_-;_-* &quot;-&quot;??\ _₽_-;_-@_-"/>
      <alignment wrapText="1"/>
    </dxf>
  </rfmt>
  <rfmt sheetId="2" s="1" sqref="P522" start="0" length="0">
    <dxf>
      <numFmt numFmtId="35" formatCode="_-* #,##0.00\ _₽_-;\-* #,##0.00\ _₽_-;_-* &quot;-&quot;??\ _₽_-;_-@_-"/>
      <alignment wrapText="1"/>
    </dxf>
  </rfmt>
  <rfmt sheetId="2" s="1" sqref="Q522" start="0" length="0">
    <dxf>
      <numFmt numFmtId="35" formatCode="_-* #,##0.00\ _₽_-;\-* #,##0.00\ _₽_-;_-* &quot;-&quot;??\ _₽_-;_-@_-"/>
      <alignment wrapText="1"/>
    </dxf>
  </rfmt>
  <rfmt sheetId="2" s="1" sqref="P523" start="0" length="0">
    <dxf>
      <numFmt numFmtId="35" formatCode="_-* #,##0.00\ _₽_-;\-* #,##0.00\ _₽_-;_-* &quot;-&quot;??\ _₽_-;_-@_-"/>
      <alignment wrapText="1"/>
    </dxf>
  </rfmt>
  <rfmt sheetId="2" s="1" sqref="Q523" start="0" length="0">
    <dxf>
      <numFmt numFmtId="35" formatCode="_-* #,##0.00\ _₽_-;\-* #,##0.00\ _₽_-;_-* &quot;-&quot;??\ _₽_-;_-@_-"/>
      <alignment wrapText="1"/>
    </dxf>
  </rfmt>
  <rfmt sheetId="2" s="1" sqref="P524" start="0" length="0">
    <dxf>
      <numFmt numFmtId="35" formatCode="_-* #,##0.00\ _₽_-;\-* #,##0.00\ _₽_-;_-* &quot;-&quot;??\ _₽_-;_-@_-"/>
      <alignment wrapText="1"/>
    </dxf>
  </rfmt>
  <rfmt sheetId="2" s="1" sqref="Q524" start="0" length="0">
    <dxf>
      <numFmt numFmtId="35" formatCode="_-* #,##0.00\ _₽_-;\-* #,##0.00\ _₽_-;_-* &quot;-&quot;??\ _₽_-;_-@_-"/>
      <alignment wrapText="1"/>
    </dxf>
  </rfmt>
  <rfmt sheetId="2" s="1" sqref="P525" start="0" length="0">
    <dxf>
      <numFmt numFmtId="35" formatCode="_-* #,##0.00\ _₽_-;\-* #,##0.00\ _₽_-;_-* &quot;-&quot;??\ _₽_-;_-@_-"/>
      <alignment wrapText="1"/>
    </dxf>
  </rfmt>
  <rfmt sheetId="2" s="1" sqref="Q525" start="0" length="0">
    <dxf>
      <numFmt numFmtId="35" formatCode="_-* #,##0.00\ _₽_-;\-* #,##0.00\ _₽_-;_-* &quot;-&quot;??\ _₽_-;_-@_-"/>
      <alignment wrapText="1"/>
    </dxf>
  </rfmt>
  <rfmt sheetId="2" s="1" sqref="P526" start="0" length="0">
    <dxf>
      <numFmt numFmtId="35" formatCode="_-* #,##0.00\ _₽_-;\-* #,##0.00\ _₽_-;_-* &quot;-&quot;??\ _₽_-;_-@_-"/>
      <alignment wrapText="1"/>
    </dxf>
  </rfmt>
  <rfmt sheetId="2" s="1" sqref="Q526" start="0" length="0">
    <dxf>
      <numFmt numFmtId="35" formatCode="_-* #,##0.00\ _₽_-;\-* #,##0.00\ _₽_-;_-* &quot;-&quot;??\ _₽_-;_-@_-"/>
      <alignment wrapText="1"/>
    </dxf>
  </rfmt>
  <rfmt sheetId="2" s="1" sqref="P527" start="0" length="0">
    <dxf>
      <numFmt numFmtId="35" formatCode="_-* #,##0.00\ _₽_-;\-* #,##0.00\ _₽_-;_-* &quot;-&quot;??\ _₽_-;_-@_-"/>
      <alignment wrapText="1"/>
    </dxf>
  </rfmt>
  <rfmt sheetId="2" s="1" sqref="Q527" start="0" length="0">
    <dxf>
      <numFmt numFmtId="35" formatCode="_-* #,##0.00\ _₽_-;\-* #,##0.00\ _₽_-;_-* &quot;-&quot;??\ _₽_-;_-@_-"/>
      <alignment wrapText="1"/>
    </dxf>
  </rfmt>
  <rfmt sheetId="2" s="1" sqref="P528" start="0" length="0">
    <dxf>
      <numFmt numFmtId="35" formatCode="_-* #,##0.00\ _₽_-;\-* #,##0.00\ _₽_-;_-* &quot;-&quot;??\ _₽_-;_-@_-"/>
      <alignment wrapText="1"/>
    </dxf>
  </rfmt>
  <rfmt sheetId="2" s="1" sqref="Q528" start="0" length="0">
    <dxf>
      <numFmt numFmtId="35" formatCode="_-* #,##0.00\ _₽_-;\-* #,##0.00\ _₽_-;_-* &quot;-&quot;??\ _₽_-;_-@_-"/>
      <alignment wrapText="1"/>
    </dxf>
  </rfmt>
  <rfmt sheetId="2" s="1" sqref="P529" start="0" length="0">
    <dxf>
      <numFmt numFmtId="35" formatCode="_-* #,##0.00\ _₽_-;\-* #,##0.00\ _₽_-;_-* &quot;-&quot;??\ _₽_-;_-@_-"/>
      <alignment wrapText="1"/>
    </dxf>
  </rfmt>
  <rfmt sheetId="2" s="1" sqref="Q529" start="0" length="0">
    <dxf>
      <numFmt numFmtId="35" formatCode="_-* #,##0.00\ _₽_-;\-* #,##0.00\ _₽_-;_-* &quot;-&quot;??\ _₽_-;_-@_-"/>
      <alignment wrapText="1"/>
    </dxf>
  </rfmt>
  <rfmt sheetId="2" s="1" sqref="P530" start="0" length="0">
    <dxf>
      <numFmt numFmtId="35" formatCode="_-* #,##0.00\ _₽_-;\-* #,##0.00\ _₽_-;_-* &quot;-&quot;??\ _₽_-;_-@_-"/>
      <alignment wrapText="1"/>
    </dxf>
  </rfmt>
  <rfmt sheetId="2" s="1" sqref="Q530" start="0" length="0">
    <dxf>
      <numFmt numFmtId="35" formatCode="_-* #,##0.00\ _₽_-;\-* #,##0.00\ _₽_-;_-* &quot;-&quot;??\ _₽_-;_-@_-"/>
      <alignment wrapText="1"/>
    </dxf>
  </rfmt>
  <rfmt sheetId="2" s="1" sqref="P531" start="0" length="0">
    <dxf>
      <numFmt numFmtId="35" formatCode="_-* #,##0.00\ _₽_-;\-* #,##0.00\ _₽_-;_-* &quot;-&quot;??\ _₽_-;_-@_-"/>
      <alignment wrapText="1"/>
    </dxf>
  </rfmt>
  <rfmt sheetId="2" s="1" sqref="Q531" start="0" length="0">
    <dxf>
      <numFmt numFmtId="35" formatCode="_-* #,##0.00\ _₽_-;\-* #,##0.00\ _₽_-;_-* &quot;-&quot;??\ _₽_-;_-@_-"/>
      <alignment wrapText="1"/>
    </dxf>
  </rfmt>
  <rfmt sheetId="2" s="1" sqref="P532" start="0" length="0">
    <dxf>
      <numFmt numFmtId="35" formatCode="_-* #,##0.00\ _₽_-;\-* #,##0.00\ _₽_-;_-* &quot;-&quot;??\ _₽_-;_-@_-"/>
      <alignment wrapText="1"/>
    </dxf>
  </rfmt>
  <rfmt sheetId="2" s="1" sqref="Q532" start="0" length="0">
    <dxf>
      <numFmt numFmtId="35" formatCode="_-* #,##0.00\ _₽_-;\-* #,##0.00\ _₽_-;_-* &quot;-&quot;??\ _₽_-;_-@_-"/>
      <alignment wrapText="1"/>
    </dxf>
  </rfmt>
  <rfmt sheetId="2" s="1" sqref="P533" start="0" length="0">
    <dxf>
      <numFmt numFmtId="35" formatCode="_-* #,##0.00\ _₽_-;\-* #,##0.00\ _₽_-;_-* &quot;-&quot;??\ _₽_-;_-@_-"/>
      <alignment wrapText="1"/>
    </dxf>
  </rfmt>
  <rfmt sheetId="2" s="1" sqref="Q533" start="0" length="0">
    <dxf>
      <numFmt numFmtId="35" formatCode="_-* #,##0.00\ _₽_-;\-* #,##0.00\ _₽_-;_-* &quot;-&quot;??\ _₽_-;_-@_-"/>
      <alignment wrapText="1"/>
    </dxf>
  </rfmt>
  <rfmt sheetId="2" s="1" sqref="P534" start="0" length="0">
    <dxf>
      <numFmt numFmtId="35" formatCode="_-* #,##0.00\ _₽_-;\-* #,##0.00\ _₽_-;_-* &quot;-&quot;??\ _₽_-;_-@_-"/>
      <alignment wrapText="1"/>
    </dxf>
  </rfmt>
  <rfmt sheetId="2" s="1" sqref="Q534" start="0" length="0">
    <dxf>
      <numFmt numFmtId="35" formatCode="_-* #,##0.00\ _₽_-;\-* #,##0.00\ _₽_-;_-* &quot;-&quot;??\ _₽_-;_-@_-"/>
      <alignment wrapText="1"/>
    </dxf>
  </rfmt>
  <rfmt sheetId="2" s="1" sqref="P535" start="0" length="0">
    <dxf>
      <numFmt numFmtId="35" formatCode="_-* #,##0.00\ _₽_-;\-* #,##0.00\ _₽_-;_-* &quot;-&quot;??\ _₽_-;_-@_-"/>
      <alignment wrapText="1"/>
    </dxf>
  </rfmt>
  <rfmt sheetId="2" s="1" sqref="Q535" start="0" length="0">
    <dxf>
      <numFmt numFmtId="35" formatCode="_-* #,##0.00\ _₽_-;\-* #,##0.00\ _₽_-;_-* &quot;-&quot;??\ _₽_-;_-@_-"/>
      <alignment wrapText="1"/>
    </dxf>
  </rfmt>
  <rfmt sheetId="2" s="1" sqref="P536" start="0" length="0">
    <dxf>
      <numFmt numFmtId="35" formatCode="_-* #,##0.00\ _₽_-;\-* #,##0.00\ _₽_-;_-* &quot;-&quot;??\ _₽_-;_-@_-"/>
      <alignment wrapText="1"/>
    </dxf>
  </rfmt>
  <rfmt sheetId="2" s="1" sqref="Q536" start="0" length="0">
    <dxf>
      <numFmt numFmtId="35" formatCode="_-* #,##0.00\ _₽_-;\-* #,##0.00\ _₽_-;_-* &quot;-&quot;??\ _₽_-;_-@_-"/>
      <alignment wrapText="1"/>
    </dxf>
  </rfmt>
  <rfmt sheetId="2" s="1" sqref="P537" start="0" length="0">
    <dxf>
      <numFmt numFmtId="35" formatCode="_-* #,##0.00\ _₽_-;\-* #,##0.00\ _₽_-;_-* &quot;-&quot;??\ _₽_-;_-@_-"/>
      <alignment wrapText="1"/>
    </dxf>
  </rfmt>
  <rfmt sheetId="2" s="1" sqref="Q537" start="0" length="0">
    <dxf>
      <numFmt numFmtId="35" formatCode="_-* #,##0.00\ _₽_-;\-* #,##0.00\ _₽_-;_-* &quot;-&quot;??\ _₽_-;_-@_-"/>
      <alignment wrapText="1"/>
    </dxf>
  </rfmt>
  <rfmt sheetId="2" s="1" sqref="P538" start="0" length="0">
    <dxf>
      <numFmt numFmtId="35" formatCode="_-* #,##0.00\ _₽_-;\-* #,##0.00\ _₽_-;_-* &quot;-&quot;??\ _₽_-;_-@_-"/>
      <alignment wrapText="1"/>
    </dxf>
  </rfmt>
  <rfmt sheetId="2" s="1" sqref="Q538" start="0" length="0">
    <dxf>
      <numFmt numFmtId="35" formatCode="_-* #,##0.00\ _₽_-;\-* #,##0.00\ _₽_-;_-* &quot;-&quot;??\ _₽_-;_-@_-"/>
      <alignment wrapText="1"/>
    </dxf>
  </rfmt>
  <rfmt sheetId="2" s="1" sqref="P539" start="0" length="0">
    <dxf>
      <numFmt numFmtId="35" formatCode="_-* #,##0.00\ _₽_-;\-* #,##0.00\ _₽_-;_-* &quot;-&quot;??\ _₽_-;_-@_-"/>
      <alignment wrapText="1"/>
    </dxf>
  </rfmt>
  <rfmt sheetId="2" s="1" sqref="Q539" start="0" length="0">
    <dxf>
      <numFmt numFmtId="35" formatCode="_-* #,##0.00\ _₽_-;\-* #,##0.00\ _₽_-;_-* &quot;-&quot;??\ _₽_-;_-@_-"/>
      <alignment wrapText="1"/>
    </dxf>
  </rfmt>
  <rfmt sheetId="2" s="1" sqref="P540" start="0" length="0">
    <dxf>
      <numFmt numFmtId="35" formatCode="_-* #,##0.00\ _₽_-;\-* #,##0.00\ _₽_-;_-* &quot;-&quot;??\ _₽_-;_-@_-"/>
      <alignment wrapText="1"/>
    </dxf>
  </rfmt>
  <rfmt sheetId="2" s="1" sqref="Q540" start="0" length="0">
    <dxf>
      <numFmt numFmtId="35" formatCode="_-* #,##0.00\ _₽_-;\-* #,##0.00\ _₽_-;_-* &quot;-&quot;??\ _₽_-;_-@_-"/>
      <alignment wrapText="1"/>
    </dxf>
  </rfmt>
  <rfmt sheetId="2" s="1" sqref="P541" start="0" length="0">
    <dxf>
      <numFmt numFmtId="35" formatCode="_-* #,##0.00\ _₽_-;\-* #,##0.00\ _₽_-;_-* &quot;-&quot;??\ _₽_-;_-@_-"/>
      <alignment wrapText="1"/>
    </dxf>
  </rfmt>
  <rfmt sheetId="2" s="1" sqref="Q541" start="0" length="0">
    <dxf>
      <numFmt numFmtId="35" formatCode="_-* #,##0.00\ _₽_-;\-* #,##0.00\ _₽_-;_-* &quot;-&quot;??\ _₽_-;_-@_-"/>
      <alignment wrapText="1"/>
    </dxf>
  </rfmt>
  <rfmt sheetId="2" s="1" sqref="P542" start="0" length="0">
    <dxf>
      <numFmt numFmtId="35" formatCode="_-* #,##0.00\ _₽_-;\-* #,##0.00\ _₽_-;_-* &quot;-&quot;??\ _₽_-;_-@_-"/>
      <alignment wrapText="1"/>
    </dxf>
  </rfmt>
  <rfmt sheetId="2" s="1" sqref="Q542" start="0" length="0">
    <dxf>
      <numFmt numFmtId="35" formatCode="_-* #,##0.00\ _₽_-;\-* #,##0.00\ _₽_-;_-* &quot;-&quot;??\ _₽_-;_-@_-"/>
      <alignment wrapText="1"/>
    </dxf>
  </rfmt>
  <rfmt sheetId="2" s="1" sqref="P543" start="0" length="0">
    <dxf>
      <numFmt numFmtId="35" formatCode="_-* #,##0.00\ _₽_-;\-* #,##0.00\ _₽_-;_-* &quot;-&quot;??\ _₽_-;_-@_-"/>
      <alignment wrapText="1"/>
    </dxf>
  </rfmt>
  <rfmt sheetId="2" s="1" sqref="Q543" start="0" length="0">
    <dxf>
      <numFmt numFmtId="35" formatCode="_-* #,##0.00\ _₽_-;\-* #,##0.00\ _₽_-;_-* &quot;-&quot;??\ _₽_-;_-@_-"/>
      <alignment wrapText="1"/>
    </dxf>
  </rfmt>
  <rfmt sheetId="2" s="1" sqref="P544" start="0" length="0">
    <dxf>
      <numFmt numFmtId="35" formatCode="_-* #,##0.00\ _₽_-;\-* #,##0.00\ _₽_-;_-* &quot;-&quot;??\ _₽_-;_-@_-"/>
      <alignment wrapText="1"/>
    </dxf>
  </rfmt>
  <rfmt sheetId="2" s="1" sqref="Q544" start="0" length="0">
    <dxf>
      <numFmt numFmtId="35" formatCode="_-* #,##0.00\ _₽_-;\-* #,##0.00\ _₽_-;_-* &quot;-&quot;??\ _₽_-;_-@_-"/>
      <alignment wrapText="1"/>
    </dxf>
  </rfmt>
  <rfmt sheetId="2" s="1" sqref="P545" start="0" length="0">
    <dxf>
      <numFmt numFmtId="35" formatCode="_-* #,##0.00\ _₽_-;\-* #,##0.00\ _₽_-;_-* &quot;-&quot;??\ _₽_-;_-@_-"/>
      <alignment wrapText="1"/>
    </dxf>
  </rfmt>
  <rfmt sheetId="2" s="1" sqref="Q545" start="0" length="0">
    <dxf>
      <numFmt numFmtId="35" formatCode="_-* #,##0.00\ _₽_-;\-* #,##0.00\ _₽_-;_-* &quot;-&quot;??\ _₽_-;_-@_-"/>
      <alignment wrapText="1"/>
    </dxf>
  </rfmt>
  <rfmt sheetId="2" s="1" sqref="P546" start="0" length="0">
    <dxf>
      <numFmt numFmtId="35" formatCode="_-* #,##0.00\ _₽_-;\-* #,##0.00\ _₽_-;_-* &quot;-&quot;??\ _₽_-;_-@_-"/>
      <alignment wrapText="1"/>
    </dxf>
  </rfmt>
  <rfmt sheetId="2" s="1" sqref="Q546" start="0" length="0">
    <dxf>
      <numFmt numFmtId="35" formatCode="_-* #,##0.00\ _₽_-;\-* #,##0.00\ _₽_-;_-* &quot;-&quot;??\ _₽_-;_-@_-"/>
      <alignment wrapText="1"/>
    </dxf>
  </rfmt>
  <rfmt sheetId="2" s="1" sqref="P547" start="0" length="0">
    <dxf>
      <numFmt numFmtId="35" formatCode="_-* #,##0.00\ _₽_-;\-* #,##0.00\ _₽_-;_-* &quot;-&quot;??\ _₽_-;_-@_-"/>
      <alignment wrapText="1"/>
    </dxf>
  </rfmt>
  <rfmt sheetId="2" s="1" sqref="Q547" start="0" length="0">
    <dxf>
      <numFmt numFmtId="35" formatCode="_-* #,##0.00\ _₽_-;\-* #,##0.00\ _₽_-;_-* &quot;-&quot;??\ _₽_-;_-@_-"/>
      <alignment wrapText="1"/>
    </dxf>
  </rfmt>
  <rfmt sheetId="2" s="1" sqref="P548" start="0" length="0">
    <dxf>
      <numFmt numFmtId="35" formatCode="_-* #,##0.00\ _₽_-;\-* #,##0.00\ _₽_-;_-* &quot;-&quot;??\ _₽_-;_-@_-"/>
      <alignment wrapText="1"/>
    </dxf>
  </rfmt>
  <rfmt sheetId="2" s="1" sqref="Q548" start="0" length="0">
    <dxf>
      <numFmt numFmtId="35" formatCode="_-* #,##0.00\ _₽_-;\-* #,##0.00\ _₽_-;_-* &quot;-&quot;??\ _₽_-;_-@_-"/>
      <alignment wrapText="1"/>
    </dxf>
  </rfmt>
  <rfmt sheetId="2" s="1" sqref="P549" start="0" length="0">
    <dxf>
      <numFmt numFmtId="35" formatCode="_-* #,##0.00\ _₽_-;\-* #,##0.00\ _₽_-;_-* &quot;-&quot;??\ _₽_-;_-@_-"/>
      <alignment wrapText="1"/>
    </dxf>
  </rfmt>
  <rfmt sheetId="2" s="1" sqref="Q549" start="0" length="0">
    <dxf>
      <numFmt numFmtId="35" formatCode="_-* #,##0.00\ _₽_-;\-* #,##0.00\ _₽_-;_-* &quot;-&quot;??\ _₽_-;_-@_-"/>
      <alignment wrapText="1"/>
    </dxf>
  </rfmt>
  <rfmt sheetId="2" s="1" sqref="P550" start="0" length="0">
    <dxf>
      <numFmt numFmtId="35" formatCode="_-* #,##0.00\ _₽_-;\-* #,##0.00\ _₽_-;_-* &quot;-&quot;??\ _₽_-;_-@_-"/>
      <alignment wrapText="1"/>
    </dxf>
  </rfmt>
  <rfmt sheetId="2" s="1" sqref="Q550" start="0" length="0">
    <dxf>
      <numFmt numFmtId="35" formatCode="_-* #,##0.00\ _₽_-;\-* #,##0.00\ _₽_-;_-* &quot;-&quot;??\ _₽_-;_-@_-"/>
      <alignment wrapText="1"/>
    </dxf>
  </rfmt>
  <rfmt sheetId="2" s="1" sqref="P551" start="0" length="0">
    <dxf>
      <numFmt numFmtId="35" formatCode="_-* #,##0.00\ _₽_-;\-* #,##0.00\ _₽_-;_-* &quot;-&quot;??\ _₽_-;_-@_-"/>
      <alignment wrapText="1"/>
    </dxf>
  </rfmt>
  <rfmt sheetId="2" s="1" sqref="Q551" start="0" length="0">
    <dxf>
      <numFmt numFmtId="35" formatCode="_-* #,##0.00\ _₽_-;\-* #,##0.00\ _₽_-;_-* &quot;-&quot;??\ _₽_-;_-@_-"/>
      <alignment wrapText="1"/>
    </dxf>
  </rfmt>
  <rfmt sheetId="2" s="1" sqref="P552" start="0" length="0">
    <dxf>
      <numFmt numFmtId="35" formatCode="_-* #,##0.00\ _₽_-;\-* #,##0.00\ _₽_-;_-* &quot;-&quot;??\ _₽_-;_-@_-"/>
      <alignment wrapText="1"/>
    </dxf>
  </rfmt>
  <rfmt sheetId="2" s="1" sqref="Q552" start="0" length="0">
    <dxf>
      <numFmt numFmtId="35" formatCode="_-* #,##0.00\ _₽_-;\-* #,##0.00\ _₽_-;_-* &quot;-&quot;??\ _₽_-;_-@_-"/>
      <alignment wrapText="1"/>
    </dxf>
  </rfmt>
  <rfmt sheetId="2" s="1" sqref="P553" start="0" length="0">
    <dxf>
      <numFmt numFmtId="35" formatCode="_-* #,##0.00\ _₽_-;\-* #,##0.00\ _₽_-;_-* &quot;-&quot;??\ _₽_-;_-@_-"/>
      <alignment wrapText="1"/>
    </dxf>
  </rfmt>
  <rfmt sheetId="2" s="1" sqref="Q553" start="0" length="0">
    <dxf>
      <numFmt numFmtId="35" formatCode="_-* #,##0.00\ _₽_-;\-* #,##0.00\ _₽_-;_-* &quot;-&quot;??\ _₽_-;_-@_-"/>
      <alignment wrapText="1"/>
    </dxf>
  </rfmt>
  <rfmt sheetId="2" s="1" sqref="P554" start="0" length="0">
    <dxf>
      <numFmt numFmtId="35" formatCode="_-* #,##0.00\ _₽_-;\-* #,##0.00\ _₽_-;_-* &quot;-&quot;??\ _₽_-;_-@_-"/>
      <alignment wrapText="1"/>
    </dxf>
  </rfmt>
  <rfmt sheetId="2" s="1" sqref="Q554" start="0" length="0">
    <dxf>
      <numFmt numFmtId="35" formatCode="_-* #,##0.00\ _₽_-;\-* #,##0.00\ _₽_-;_-* &quot;-&quot;??\ _₽_-;_-@_-"/>
      <alignment wrapText="1"/>
    </dxf>
  </rfmt>
  <rfmt sheetId="2" s="1" sqref="P555" start="0" length="0">
    <dxf>
      <numFmt numFmtId="35" formatCode="_-* #,##0.00\ _₽_-;\-* #,##0.00\ _₽_-;_-* &quot;-&quot;??\ _₽_-;_-@_-"/>
      <alignment wrapText="1"/>
    </dxf>
  </rfmt>
  <rfmt sheetId="2" s="1" sqref="Q555" start="0" length="0">
    <dxf>
      <numFmt numFmtId="35" formatCode="_-* #,##0.00\ _₽_-;\-* #,##0.00\ _₽_-;_-* &quot;-&quot;??\ _₽_-;_-@_-"/>
      <alignment wrapText="1"/>
    </dxf>
  </rfmt>
  <rfmt sheetId="2" s="1" sqref="P556" start="0" length="0">
    <dxf>
      <numFmt numFmtId="35" formatCode="_-* #,##0.00\ _₽_-;\-* #,##0.00\ _₽_-;_-* &quot;-&quot;??\ _₽_-;_-@_-"/>
      <alignment wrapText="1"/>
    </dxf>
  </rfmt>
  <rfmt sheetId="2" s="1" sqref="Q556" start="0" length="0">
    <dxf>
      <numFmt numFmtId="35" formatCode="_-* #,##0.00\ _₽_-;\-* #,##0.00\ _₽_-;_-* &quot;-&quot;??\ _₽_-;_-@_-"/>
      <alignment wrapText="1"/>
    </dxf>
  </rfmt>
  <rfmt sheetId="2" s="1" sqref="P557" start="0" length="0">
    <dxf>
      <numFmt numFmtId="35" formatCode="_-* #,##0.00\ _₽_-;\-* #,##0.00\ _₽_-;_-* &quot;-&quot;??\ _₽_-;_-@_-"/>
      <alignment wrapText="1"/>
    </dxf>
  </rfmt>
  <rfmt sheetId="2" s="1" sqref="Q557" start="0" length="0">
    <dxf>
      <numFmt numFmtId="35" formatCode="_-* #,##0.00\ _₽_-;\-* #,##0.00\ _₽_-;_-* &quot;-&quot;??\ _₽_-;_-@_-"/>
      <alignment wrapText="1"/>
    </dxf>
  </rfmt>
  <rfmt sheetId="2" s="1" sqref="P558" start="0" length="0">
    <dxf>
      <numFmt numFmtId="35" formatCode="_-* #,##0.00\ _₽_-;\-* #,##0.00\ _₽_-;_-* &quot;-&quot;??\ _₽_-;_-@_-"/>
      <alignment wrapText="1"/>
    </dxf>
  </rfmt>
  <rfmt sheetId="2" s="1" sqref="Q558" start="0" length="0">
    <dxf>
      <numFmt numFmtId="35" formatCode="_-* #,##0.00\ _₽_-;\-* #,##0.00\ _₽_-;_-* &quot;-&quot;??\ _₽_-;_-@_-"/>
      <alignment wrapText="1"/>
    </dxf>
  </rfmt>
  <rfmt sheetId="2" s="1" sqref="P559" start="0" length="0">
    <dxf>
      <numFmt numFmtId="35" formatCode="_-* #,##0.00\ _₽_-;\-* #,##0.00\ _₽_-;_-* &quot;-&quot;??\ _₽_-;_-@_-"/>
      <alignment wrapText="1"/>
    </dxf>
  </rfmt>
  <rfmt sheetId="2" s="1" sqref="Q559" start="0" length="0">
    <dxf>
      <numFmt numFmtId="35" formatCode="_-* #,##0.00\ _₽_-;\-* #,##0.00\ _₽_-;_-* &quot;-&quot;??\ _₽_-;_-@_-"/>
      <alignment wrapText="1"/>
    </dxf>
  </rfmt>
  <rfmt sheetId="2" s="1" sqref="P560" start="0" length="0">
    <dxf>
      <numFmt numFmtId="35" formatCode="_-* #,##0.00\ _₽_-;\-* #,##0.00\ _₽_-;_-* &quot;-&quot;??\ _₽_-;_-@_-"/>
      <alignment wrapText="1"/>
    </dxf>
  </rfmt>
  <rfmt sheetId="2" s="1" sqref="Q560" start="0" length="0">
    <dxf>
      <numFmt numFmtId="35" formatCode="_-* #,##0.00\ _₽_-;\-* #,##0.00\ _₽_-;_-* &quot;-&quot;??\ _₽_-;_-@_-"/>
      <alignment wrapText="1"/>
    </dxf>
  </rfmt>
  <rfmt sheetId="2" s="1" sqref="P561" start="0" length="0">
    <dxf>
      <numFmt numFmtId="35" formatCode="_-* #,##0.00\ _₽_-;\-* #,##0.00\ _₽_-;_-* &quot;-&quot;??\ _₽_-;_-@_-"/>
      <alignment wrapText="1"/>
    </dxf>
  </rfmt>
  <rfmt sheetId="2" s="1" sqref="Q561" start="0" length="0">
    <dxf>
      <numFmt numFmtId="35" formatCode="_-* #,##0.00\ _₽_-;\-* #,##0.00\ _₽_-;_-* &quot;-&quot;??\ _₽_-;_-@_-"/>
      <alignment wrapText="1"/>
    </dxf>
  </rfmt>
  <rfmt sheetId="2" s="1" sqref="P562" start="0" length="0">
    <dxf>
      <numFmt numFmtId="35" formatCode="_-* #,##0.00\ _₽_-;\-* #,##0.00\ _₽_-;_-* &quot;-&quot;??\ _₽_-;_-@_-"/>
      <alignment wrapText="1"/>
    </dxf>
  </rfmt>
  <rfmt sheetId="2" s="1" sqref="Q562" start="0" length="0">
    <dxf>
      <numFmt numFmtId="35" formatCode="_-* #,##0.00\ _₽_-;\-* #,##0.00\ _₽_-;_-* &quot;-&quot;??\ _₽_-;_-@_-"/>
      <alignment wrapText="1"/>
    </dxf>
  </rfmt>
  <rfmt sheetId="2" s="1" sqref="P563" start="0" length="0">
    <dxf>
      <numFmt numFmtId="35" formatCode="_-* #,##0.00\ _₽_-;\-* #,##0.00\ _₽_-;_-* &quot;-&quot;??\ _₽_-;_-@_-"/>
      <alignment wrapText="1"/>
    </dxf>
  </rfmt>
  <rfmt sheetId="2" s="1" sqref="Q563" start="0" length="0">
    <dxf>
      <numFmt numFmtId="35" formatCode="_-* #,##0.00\ _₽_-;\-* #,##0.00\ _₽_-;_-* &quot;-&quot;??\ _₽_-;_-@_-"/>
      <alignment wrapText="1"/>
    </dxf>
  </rfmt>
  <rfmt sheetId="2" s="1" sqref="P564" start="0" length="0">
    <dxf>
      <numFmt numFmtId="35" formatCode="_-* #,##0.00\ _₽_-;\-* #,##0.00\ _₽_-;_-* &quot;-&quot;??\ _₽_-;_-@_-"/>
      <alignment wrapText="1"/>
    </dxf>
  </rfmt>
  <rfmt sheetId="2" s="1" sqref="Q564" start="0" length="0">
    <dxf>
      <numFmt numFmtId="35" formatCode="_-* #,##0.00\ _₽_-;\-* #,##0.00\ _₽_-;_-* &quot;-&quot;??\ _₽_-;_-@_-"/>
      <alignment wrapText="1"/>
    </dxf>
  </rfmt>
  <rfmt sheetId="2" s="1" sqref="P565" start="0" length="0">
    <dxf>
      <numFmt numFmtId="35" formatCode="_-* #,##0.00\ _₽_-;\-* #,##0.00\ _₽_-;_-* &quot;-&quot;??\ _₽_-;_-@_-"/>
      <alignment wrapText="1"/>
    </dxf>
  </rfmt>
  <rfmt sheetId="2" s="1" sqref="Q565" start="0" length="0">
    <dxf>
      <numFmt numFmtId="35" formatCode="_-* #,##0.00\ _₽_-;\-* #,##0.00\ _₽_-;_-* &quot;-&quot;??\ _₽_-;_-@_-"/>
      <alignment wrapText="1"/>
    </dxf>
  </rfmt>
  <rfmt sheetId="2" s="1" sqref="P566" start="0" length="0">
    <dxf>
      <numFmt numFmtId="35" formatCode="_-* #,##0.00\ _₽_-;\-* #,##0.00\ _₽_-;_-* &quot;-&quot;??\ _₽_-;_-@_-"/>
      <alignment wrapText="1"/>
    </dxf>
  </rfmt>
  <rfmt sheetId="2" s="1" sqref="Q566" start="0" length="0">
    <dxf>
      <numFmt numFmtId="35" formatCode="_-* #,##0.00\ _₽_-;\-* #,##0.00\ _₽_-;_-* &quot;-&quot;??\ _₽_-;_-@_-"/>
      <alignment wrapText="1"/>
    </dxf>
  </rfmt>
  <rfmt sheetId="2" s="1" sqref="P567" start="0" length="0">
    <dxf>
      <numFmt numFmtId="35" formatCode="_-* #,##0.00\ _₽_-;\-* #,##0.00\ _₽_-;_-* &quot;-&quot;??\ _₽_-;_-@_-"/>
      <alignment wrapText="1"/>
    </dxf>
  </rfmt>
  <rfmt sheetId="2" s="1" sqref="Q567" start="0" length="0">
    <dxf>
      <numFmt numFmtId="35" formatCode="_-* #,##0.00\ _₽_-;\-* #,##0.00\ _₽_-;_-* &quot;-&quot;??\ _₽_-;_-@_-"/>
      <alignment wrapText="1"/>
    </dxf>
  </rfmt>
  <rfmt sheetId="2" s="1" sqref="P568" start="0" length="0">
    <dxf>
      <numFmt numFmtId="35" formatCode="_-* #,##0.00\ _₽_-;\-* #,##0.00\ _₽_-;_-* &quot;-&quot;??\ _₽_-;_-@_-"/>
      <alignment wrapText="1"/>
    </dxf>
  </rfmt>
  <rfmt sheetId="2" s="1" sqref="Q568" start="0" length="0">
    <dxf>
      <numFmt numFmtId="35" formatCode="_-* #,##0.00\ _₽_-;\-* #,##0.00\ _₽_-;_-* &quot;-&quot;??\ _₽_-;_-@_-"/>
      <alignment wrapText="1"/>
    </dxf>
  </rfmt>
  <rfmt sheetId="2" s="1" sqref="P569" start="0" length="0">
    <dxf>
      <numFmt numFmtId="35" formatCode="_-* #,##0.00\ _₽_-;\-* #,##0.00\ _₽_-;_-* &quot;-&quot;??\ _₽_-;_-@_-"/>
      <alignment wrapText="1"/>
    </dxf>
  </rfmt>
  <rfmt sheetId="2" s="1" sqref="Q569" start="0" length="0">
    <dxf>
      <numFmt numFmtId="35" formatCode="_-* #,##0.00\ _₽_-;\-* #,##0.00\ _₽_-;_-* &quot;-&quot;??\ _₽_-;_-@_-"/>
      <alignment wrapText="1"/>
    </dxf>
  </rfmt>
  <rfmt sheetId="2" s="1" sqref="P570" start="0" length="0">
    <dxf>
      <numFmt numFmtId="35" formatCode="_-* #,##0.00\ _₽_-;\-* #,##0.00\ _₽_-;_-* &quot;-&quot;??\ _₽_-;_-@_-"/>
      <alignment wrapText="1"/>
    </dxf>
  </rfmt>
  <rfmt sheetId="2" s="1" sqref="Q570" start="0" length="0">
    <dxf>
      <numFmt numFmtId="35" formatCode="_-* #,##0.00\ _₽_-;\-* #,##0.00\ _₽_-;_-* &quot;-&quot;??\ _₽_-;_-@_-"/>
      <alignment wrapText="1"/>
    </dxf>
  </rfmt>
  <rfmt sheetId="2" s="1" sqref="P571" start="0" length="0">
    <dxf>
      <numFmt numFmtId="35" formatCode="_-* #,##0.00\ _₽_-;\-* #,##0.00\ _₽_-;_-* &quot;-&quot;??\ _₽_-;_-@_-"/>
      <alignment wrapText="1"/>
    </dxf>
  </rfmt>
  <rfmt sheetId="2" s="1" sqref="Q571" start="0" length="0">
    <dxf>
      <numFmt numFmtId="35" formatCode="_-* #,##0.00\ _₽_-;\-* #,##0.00\ _₽_-;_-* &quot;-&quot;??\ _₽_-;_-@_-"/>
      <alignment wrapText="1"/>
    </dxf>
  </rfmt>
  <rfmt sheetId="2" s="1" sqref="P572" start="0" length="0">
    <dxf>
      <numFmt numFmtId="35" formatCode="_-* #,##0.00\ _₽_-;\-* #,##0.00\ _₽_-;_-* &quot;-&quot;??\ _₽_-;_-@_-"/>
      <alignment wrapText="1"/>
    </dxf>
  </rfmt>
  <rfmt sheetId="2" s="1" sqref="Q572" start="0" length="0">
    <dxf>
      <numFmt numFmtId="35" formatCode="_-* #,##0.00\ _₽_-;\-* #,##0.00\ _₽_-;_-* &quot;-&quot;??\ _₽_-;_-@_-"/>
      <alignment wrapText="1"/>
    </dxf>
  </rfmt>
  <rfmt sheetId="2" s="1" sqref="P573" start="0" length="0">
    <dxf>
      <numFmt numFmtId="35" formatCode="_-* #,##0.00\ _₽_-;\-* #,##0.00\ _₽_-;_-* &quot;-&quot;??\ _₽_-;_-@_-"/>
      <alignment wrapText="1"/>
    </dxf>
  </rfmt>
  <rfmt sheetId="2" s="1" sqref="Q573" start="0" length="0">
    <dxf>
      <numFmt numFmtId="35" formatCode="_-* #,##0.00\ _₽_-;\-* #,##0.00\ _₽_-;_-* &quot;-&quot;??\ _₽_-;_-@_-"/>
      <alignment wrapText="1"/>
    </dxf>
  </rfmt>
  <rfmt sheetId="2" s="1" sqref="P574" start="0" length="0">
    <dxf>
      <numFmt numFmtId="35" formatCode="_-* #,##0.00\ _₽_-;\-* #,##0.00\ _₽_-;_-* &quot;-&quot;??\ _₽_-;_-@_-"/>
      <alignment wrapText="1"/>
    </dxf>
  </rfmt>
  <rfmt sheetId="2" s="1" sqref="Q574" start="0" length="0">
    <dxf>
      <numFmt numFmtId="35" formatCode="_-* #,##0.00\ _₽_-;\-* #,##0.00\ _₽_-;_-* &quot;-&quot;??\ _₽_-;_-@_-"/>
      <alignment wrapText="1"/>
    </dxf>
  </rfmt>
  <rfmt sheetId="2" s="1" sqref="P575" start="0" length="0">
    <dxf>
      <numFmt numFmtId="35" formatCode="_-* #,##0.00\ _₽_-;\-* #,##0.00\ _₽_-;_-* &quot;-&quot;??\ _₽_-;_-@_-"/>
      <alignment wrapText="1"/>
    </dxf>
  </rfmt>
  <rfmt sheetId="2" s="1" sqref="Q575" start="0" length="0">
    <dxf>
      <numFmt numFmtId="35" formatCode="_-* #,##0.00\ _₽_-;\-* #,##0.00\ _₽_-;_-* &quot;-&quot;??\ _₽_-;_-@_-"/>
      <alignment wrapText="1"/>
    </dxf>
  </rfmt>
  <rfmt sheetId="2" s="1" sqref="P576" start="0" length="0">
    <dxf>
      <numFmt numFmtId="35" formatCode="_-* #,##0.00\ _₽_-;\-* #,##0.00\ _₽_-;_-* &quot;-&quot;??\ _₽_-;_-@_-"/>
      <alignment wrapText="1"/>
    </dxf>
  </rfmt>
  <rfmt sheetId="2" s="1" sqref="Q576" start="0" length="0">
    <dxf>
      <numFmt numFmtId="35" formatCode="_-* #,##0.00\ _₽_-;\-* #,##0.00\ _₽_-;_-* &quot;-&quot;??\ _₽_-;_-@_-"/>
      <alignment wrapText="1"/>
    </dxf>
  </rfmt>
  <rfmt sheetId="2" s="1" sqref="P577" start="0" length="0">
    <dxf>
      <numFmt numFmtId="35" formatCode="_-* #,##0.00\ _₽_-;\-* #,##0.00\ _₽_-;_-* &quot;-&quot;??\ _₽_-;_-@_-"/>
      <alignment wrapText="1"/>
    </dxf>
  </rfmt>
  <rfmt sheetId="2" s="1" sqref="Q577" start="0" length="0">
    <dxf>
      <numFmt numFmtId="35" formatCode="_-* #,##0.00\ _₽_-;\-* #,##0.00\ _₽_-;_-* &quot;-&quot;??\ _₽_-;_-@_-"/>
      <alignment wrapText="1"/>
    </dxf>
  </rfmt>
  <rfmt sheetId="2" s="1" sqref="P578" start="0" length="0">
    <dxf>
      <numFmt numFmtId="35" formatCode="_-* #,##0.00\ _₽_-;\-* #,##0.00\ _₽_-;_-* &quot;-&quot;??\ _₽_-;_-@_-"/>
      <alignment wrapText="1"/>
    </dxf>
  </rfmt>
  <rfmt sheetId="2" s="1" sqref="Q578" start="0" length="0">
    <dxf>
      <numFmt numFmtId="35" formatCode="_-* #,##0.00\ _₽_-;\-* #,##0.00\ _₽_-;_-* &quot;-&quot;??\ _₽_-;_-@_-"/>
      <alignment wrapText="1"/>
    </dxf>
  </rfmt>
  <rfmt sheetId="2" s="1" sqref="P579" start="0" length="0">
    <dxf>
      <numFmt numFmtId="35" formatCode="_-* #,##0.00\ _₽_-;\-* #,##0.00\ _₽_-;_-* &quot;-&quot;??\ _₽_-;_-@_-"/>
      <alignment wrapText="1"/>
    </dxf>
  </rfmt>
  <rfmt sheetId="2" s="1" sqref="Q579" start="0" length="0">
    <dxf>
      <numFmt numFmtId="35" formatCode="_-* #,##0.00\ _₽_-;\-* #,##0.00\ _₽_-;_-* &quot;-&quot;??\ _₽_-;_-@_-"/>
      <alignment wrapText="1"/>
    </dxf>
  </rfmt>
  <rfmt sheetId="2" s="1" sqref="P580" start="0" length="0">
    <dxf>
      <numFmt numFmtId="35" formatCode="_-* #,##0.00\ _₽_-;\-* #,##0.00\ _₽_-;_-* &quot;-&quot;??\ _₽_-;_-@_-"/>
      <alignment wrapText="1"/>
    </dxf>
  </rfmt>
  <rfmt sheetId="2" s="1" sqref="Q580" start="0" length="0">
    <dxf>
      <numFmt numFmtId="35" formatCode="_-* #,##0.00\ _₽_-;\-* #,##0.00\ _₽_-;_-* &quot;-&quot;??\ _₽_-;_-@_-"/>
      <alignment wrapText="1"/>
    </dxf>
  </rfmt>
  <rfmt sheetId="2" s="1" sqref="P581" start="0" length="0">
    <dxf>
      <numFmt numFmtId="35" formatCode="_-* #,##0.00\ _₽_-;\-* #,##0.00\ _₽_-;_-* &quot;-&quot;??\ _₽_-;_-@_-"/>
      <alignment wrapText="1"/>
    </dxf>
  </rfmt>
  <rfmt sheetId="2" s="1" sqref="Q581" start="0" length="0">
    <dxf>
      <numFmt numFmtId="35" formatCode="_-* #,##0.00\ _₽_-;\-* #,##0.00\ _₽_-;_-* &quot;-&quot;??\ _₽_-;_-@_-"/>
      <alignment wrapText="1"/>
    </dxf>
  </rfmt>
  <rfmt sheetId="2" s="1" sqref="P582" start="0" length="0">
    <dxf>
      <numFmt numFmtId="35" formatCode="_-* #,##0.00\ _₽_-;\-* #,##0.00\ _₽_-;_-* &quot;-&quot;??\ _₽_-;_-@_-"/>
      <alignment wrapText="1"/>
    </dxf>
  </rfmt>
  <rfmt sheetId="2" s="1" sqref="Q582" start="0" length="0">
    <dxf>
      <numFmt numFmtId="35" formatCode="_-* #,##0.00\ _₽_-;\-* #,##0.00\ _₽_-;_-* &quot;-&quot;??\ _₽_-;_-@_-"/>
      <alignment wrapText="1"/>
    </dxf>
  </rfmt>
  <rfmt sheetId="2" s="1" sqref="P583" start="0" length="0">
    <dxf>
      <numFmt numFmtId="35" formatCode="_-* #,##0.00\ _₽_-;\-* #,##0.00\ _₽_-;_-* &quot;-&quot;??\ _₽_-;_-@_-"/>
      <alignment wrapText="1"/>
    </dxf>
  </rfmt>
  <rfmt sheetId="2" s="1" sqref="Q583" start="0" length="0">
    <dxf>
      <numFmt numFmtId="35" formatCode="_-* #,##0.00\ _₽_-;\-* #,##0.00\ _₽_-;_-* &quot;-&quot;??\ _₽_-;_-@_-"/>
      <alignment wrapText="1"/>
    </dxf>
  </rfmt>
  <rfmt sheetId="2" s="1" sqref="P584" start="0" length="0">
    <dxf>
      <numFmt numFmtId="35" formatCode="_-* #,##0.00\ _₽_-;\-* #,##0.00\ _₽_-;_-* &quot;-&quot;??\ _₽_-;_-@_-"/>
      <alignment wrapText="1"/>
    </dxf>
  </rfmt>
  <rfmt sheetId="2" s="1" sqref="Q584" start="0" length="0">
    <dxf>
      <numFmt numFmtId="35" formatCode="_-* #,##0.00\ _₽_-;\-* #,##0.00\ _₽_-;_-* &quot;-&quot;??\ _₽_-;_-@_-"/>
      <alignment wrapText="1"/>
    </dxf>
  </rfmt>
  <rfmt sheetId="2" s="1" sqref="P585" start="0" length="0">
    <dxf>
      <numFmt numFmtId="35" formatCode="_-* #,##0.00\ _₽_-;\-* #,##0.00\ _₽_-;_-* &quot;-&quot;??\ _₽_-;_-@_-"/>
      <alignment wrapText="1"/>
    </dxf>
  </rfmt>
  <rfmt sheetId="2" s="1" sqref="Q585" start="0" length="0">
    <dxf>
      <numFmt numFmtId="35" formatCode="_-* #,##0.00\ _₽_-;\-* #,##0.00\ _₽_-;_-* &quot;-&quot;??\ _₽_-;_-@_-"/>
      <alignment wrapText="1"/>
    </dxf>
  </rfmt>
  <rfmt sheetId="2" s="1" sqref="P586" start="0" length="0">
    <dxf>
      <numFmt numFmtId="35" formatCode="_-* #,##0.00\ _₽_-;\-* #,##0.00\ _₽_-;_-* &quot;-&quot;??\ _₽_-;_-@_-"/>
      <alignment wrapText="1"/>
    </dxf>
  </rfmt>
  <rfmt sheetId="2" s="1" sqref="Q586" start="0" length="0">
    <dxf>
      <numFmt numFmtId="35" formatCode="_-* #,##0.00\ _₽_-;\-* #,##0.00\ _₽_-;_-* &quot;-&quot;??\ _₽_-;_-@_-"/>
      <alignment wrapText="1"/>
    </dxf>
  </rfmt>
  <rfmt sheetId="2" s="1" sqref="P587" start="0" length="0">
    <dxf>
      <numFmt numFmtId="35" formatCode="_-* #,##0.00\ _₽_-;\-* #,##0.00\ _₽_-;_-* &quot;-&quot;??\ _₽_-;_-@_-"/>
      <alignment wrapText="1"/>
    </dxf>
  </rfmt>
  <rfmt sheetId="2" s="1" sqref="Q587" start="0" length="0">
    <dxf>
      <numFmt numFmtId="35" formatCode="_-* #,##0.00\ _₽_-;\-* #,##0.00\ _₽_-;_-* &quot;-&quot;??\ _₽_-;_-@_-"/>
      <alignment wrapText="1"/>
    </dxf>
  </rfmt>
  <rfmt sheetId="2" s="1" sqref="P588" start="0" length="0">
    <dxf>
      <numFmt numFmtId="35" formatCode="_-* #,##0.00\ _₽_-;\-* #,##0.00\ _₽_-;_-* &quot;-&quot;??\ _₽_-;_-@_-"/>
      <alignment wrapText="1"/>
    </dxf>
  </rfmt>
  <rfmt sheetId="2" s="1" sqref="Q588" start="0" length="0">
    <dxf>
      <numFmt numFmtId="35" formatCode="_-* #,##0.00\ _₽_-;\-* #,##0.00\ _₽_-;_-* &quot;-&quot;??\ _₽_-;_-@_-"/>
      <alignment wrapText="1"/>
    </dxf>
  </rfmt>
  <rfmt sheetId="2" s="1" sqref="P589" start="0" length="0">
    <dxf>
      <numFmt numFmtId="35" formatCode="_-* #,##0.00\ _₽_-;\-* #,##0.00\ _₽_-;_-* &quot;-&quot;??\ _₽_-;_-@_-"/>
      <alignment wrapText="1"/>
    </dxf>
  </rfmt>
  <rfmt sheetId="2" s="1" sqref="Q589" start="0" length="0">
    <dxf>
      <numFmt numFmtId="35" formatCode="_-* #,##0.00\ _₽_-;\-* #,##0.00\ _₽_-;_-* &quot;-&quot;??\ _₽_-;_-@_-"/>
      <alignment wrapText="1"/>
    </dxf>
  </rfmt>
  <rfmt sheetId="2" s="1" sqref="P590" start="0" length="0">
    <dxf>
      <numFmt numFmtId="35" formatCode="_-* #,##0.00\ _₽_-;\-* #,##0.00\ _₽_-;_-* &quot;-&quot;??\ _₽_-;_-@_-"/>
      <alignment wrapText="1"/>
    </dxf>
  </rfmt>
  <rfmt sheetId="2" s="1" sqref="Q590" start="0" length="0">
    <dxf>
      <numFmt numFmtId="35" formatCode="_-* #,##0.00\ _₽_-;\-* #,##0.00\ _₽_-;_-* &quot;-&quot;??\ _₽_-;_-@_-"/>
      <alignment wrapText="1"/>
    </dxf>
  </rfmt>
  <rfmt sheetId="2" s="1" sqref="P591" start="0" length="0">
    <dxf>
      <numFmt numFmtId="35" formatCode="_-* #,##0.00\ _₽_-;\-* #,##0.00\ _₽_-;_-* &quot;-&quot;??\ _₽_-;_-@_-"/>
      <alignment wrapText="1"/>
    </dxf>
  </rfmt>
  <rfmt sheetId="2" s="1" sqref="Q591" start="0" length="0">
    <dxf>
      <numFmt numFmtId="35" formatCode="_-* #,##0.00\ _₽_-;\-* #,##0.00\ _₽_-;_-* &quot;-&quot;??\ _₽_-;_-@_-"/>
      <alignment wrapText="1"/>
    </dxf>
  </rfmt>
  <rfmt sheetId="2" s="1" sqref="P592" start="0" length="0">
    <dxf>
      <numFmt numFmtId="35" formatCode="_-* #,##0.00\ _₽_-;\-* #,##0.00\ _₽_-;_-* &quot;-&quot;??\ _₽_-;_-@_-"/>
      <alignment wrapText="1"/>
    </dxf>
  </rfmt>
  <rfmt sheetId="2" s="1" sqref="Q592" start="0" length="0">
    <dxf>
      <numFmt numFmtId="35" formatCode="_-* #,##0.00\ _₽_-;\-* #,##0.00\ _₽_-;_-* &quot;-&quot;??\ _₽_-;_-@_-"/>
      <alignment wrapText="1"/>
    </dxf>
  </rfmt>
  <rfmt sheetId="2" s="1" sqref="P593" start="0" length="0">
    <dxf>
      <numFmt numFmtId="35" formatCode="_-* #,##0.00\ _₽_-;\-* #,##0.00\ _₽_-;_-* &quot;-&quot;??\ _₽_-;_-@_-"/>
      <alignment wrapText="1"/>
    </dxf>
  </rfmt>
  <rfmt sheetId="2" s="1" sqref="Q593" start="0" length="0">
    <dxf>
      <numFmt numFmtId="35" formatCode="_-* #,##0.00\ _₽_-;\-* #,##0.00\ _₽_-;_-* &quot;-&quot;??\ _₽_-;_-@_-"/>
      <alignment wrapText="1"/>
    </dxf>
  </rfmt>
  <rfmt sheetId="2" s="1" sqref="P594" start="0" length="0">
    <dxf>
      <numFmt numFmtId="35" formatCode="_-* #,##0.00\ _₽_-;\-* #,##0.00\ _₽_-;_-* &quot;-&quot;??\ _₽_-;_-@_-"/>
      <alignment wrapText="1"/>
    </dxf>
  </rfmt>
  <rfmt sheetId="2" s="1" sqref="Q594" start="0" length="0">
    <dxf>
      <numFmt numFmtId="35" formatCode="_-* #,##0.00\ _₽_-;\-* #,##0.00\ _₽_-;_-* &quot;-&quot;??\ _₽_-;_-@_-"/>
      <alignment wrapText="1"/>
    </dxf>
  </rfmt>
  <rfmt sheetId="2" s="1" sqref="P595" start="0" length="0">
    <dxf>
      <numFmt numFmtId="35" formatCode="_-* #,##0.00\ _₽_-;\-* #,##0.00\ _₽_-;_-* &quot;-&quot;??\ _₽_-;_-@_-"/>
      <alignment wrapText="1"/>
    </dxf>
  </rfmt>
  <rfmt sheetId="2" s="1" sqref="Q595" start="0" length="0">
    <dxf>
      <numFmt numFmtId="35" formatCode="_-* #,##0.00\ _₽_-;\-* #,##0.00\ _₽_-;_-* &quot;-&quot;??\ _₽_-;_-@_-"/>
      <alignment wrapText="1"/>
    </dxf>
  </rfmt>
  <rfmt sheetId="2" s="1" sqref="P596" start="0" length="0">
    <dxf>
      <numFmt numFmtId="35" formatCode="_-* #,##0.00\ _₽_-;\-* #,##0.00\ _₽_-;_-* &quot;-&quot;??\ _₽_-;_-@_-"/>
      <alignment wrapText="1"/>
    </dxf>
  </rfmt>
  <rfmt sheetId="2" s="1" sqref="Q596" start="0" length="0">
    <dxf>
      <numFmt numFmtId="35" formatCode="_-* #,##0.00\ _₽_-;\-* #,##0.00\ _₽_-;_-* &quot;-&quot;??\ _₽_-;_-@_-"/>
      <alignment wrapText="1"/>
    </dxf>
  </rfmt>
  <rfmt sheetId="2" s="1" sqref="P597" start="0" length="0">
    <dxf>
      <numFmt numFmtId="35" formatCode="_-* #,##0.00\ _₽_-;\-* #,##0.00\ _₽_-;_-* &quot;-&quot;??\ _₽_-;_-@_-"/>
      <alignment wrapText="1"/>
    </dxf>
  </rfmt>
  <rfmt sheetId="2" s="1" sqref="Q597" start="0" length="0">
    <dxf>
      <numFmt numFmtId="35" formatCode="_-* #,##0.00\ _₽_-;\-* #,##0.00\ _₽_-;_-* &quot;-&quot;??\ _₽_-;_-@_-"/>
      <alignment wrapText="1"/>
    </dxf>
  </rfmt>
  <rfmt sheetId="2" s="1" sqref="P598" start="0" length="0">
    <dxf>
      <numFmt numFmtId="35" formatCode="_-* #,##0.00\ _₽_-;\-* #,##0.00\ _₽_-;_-* &quot;-&quot;??\ _₽_-;_-@_-"/>
      <alignment wrapText="1"/>
    </dxf>
  </rfmt>
  <rfmt sheetId="2" s="1" sqref="Q598" start="0" length="0">
    <dxf>
      <numFmt numFmtId="35" formatCode="_-* #,##0.00\ _₽_-;\-* #,##0.00\ _₽_-;_-* &quot;-&quot;??\ _₽_-;_-@_-"/>
      <alignment wrapText="1"/>
    </dxf>
  </rfmt>
  <rfmt sheetId="2" s="1" sqref="P599" start="0" length="0">
    <dxf>
      <numFmt numFmtId="35" formatCode="_-* #,##0.00\ _₽_-;\-* #,##0.00\ _₽_-;_-* &quot;-&quot;??\ _₽_-;_-@_-"/>
      <alignment wrapText="1"/>
    </dxf>
  </rfmt>
  <rfmt sheetId="2" s="1" sqref="Q599" start="0" length="0">
    <dxf>
      <numFmt numFmtId="35" formatCode="_-* #,##0.00\ _₽_-;\-* #,##0.00\ _₽_-;_-* &quot;-&quot;??\ _₽_-;_-@_-"/>
      <alignment wrapText="1"/>
    </dxf>
  </rfmt>
  <rfmt sheetId="2" s="1" sqref="P600" start="0" length="0">
    <dxf>
      <numFmt numFmtId="35" formatCode="_-* #,##0.00\ _₽_-;\-* #,##0.00\ _₽_-;_-* &quot;-&quot;??\ _₽_-;_-@_-"/>
      <alignment wrapText="1"/>
    </dxf>
  </rfmt>
  <rfmt sheetId="2" s="1" sqref="Q600" start="0" length="0">
    <dxf>
      <numFmt numFmtId="35" formatCode="_-* #,##0.00\ _₽_-;\-* #,##0.00\ _₽_-;_-* &quot;-&quot;??\ _₽_-;_-@_-"/>
      <alignment wrapText="1"/>
    </dxf>
  </rfmt>
  <rfmt sheetId="2" s="1" sqref="P601" start="0" length="0">
    <dxf>
      <numFmt numFmtId="35" formatCode="_-* #,##0.00\ _₽_-;\-* #,##0.00\ _₽_-;_-* &quot;-&quot;??\ _₽_-;_-@_-"/>
      <alignment wrapText="1"/>
    </dxf>
  </rfmt>
  <rfmt sheetId="2" s="1" sqref="Q601" start="0" length="0">
    <dxf>
      <numFmt numFmtId="35" formatCode="_-* #,##0.00\ _₽_-;\-* #,##0.00\ _₽_-;_-* &quot;-&quot;??\ _₽_-;_-@_-"/>
      <alignment wrapText="1"/>
    </dxf>
  </rfmt>
  <rfmt sheetId="2" s="1" sqref="P602" start="0" length="0">
    <dxf>
      <numFmt numFmtId="35" formatCode="_-* #,##0.00\ _₽_-;\-* #,##0.00\ _₽_-;_-* &quot;-&quot;??\ _₽_-;_-@_-"/>
      <alignment wrapText="1"/>
    </dxf>
  </rfmt>
  <rfmt sheetId="2" s="1" sqref="Q602" start="0" length="0">
    <dxf>
      <numFmt numFmtId="35" formatCode="_-* #,##0.00\ _₽_-;\-* #,##0.00\ _₽_-;_-* &quot;-&quot;??\ _₽_-;_-@_-"/>
      <alignment wrapText="1"/>
    </dxf>
  </rfmt>
  <rfmt sheetId="2" s="1" sqref="P603" start="0" length="0">
    <dxf>
      <numFmt numFmtId="35" formatCode="_-* #,##0.00\ _₽_-;\-* #,##0.00\ _₽_-;_-* &quot;-&quot;??\ _₽_-;_-@_-"/>
      <alignment wrapText="1"/>
    </dxf>
  </rfmt>
  <rfmt sheetId="2" s="1" sqref="Q603" start="0" length="0">
    <dxf>
      <numFmt numFmtId="35" formatCode="_-* #,##0.00\ _₽_-;\-* #,##0.00\ _₽_-;_-* &quot;-&quot;??\ _₽_-;_-@_-"/>
      <alignment wrapText="1"/>
    </dxf>
  </rfmt>
  <rfmt sheetId="2" s="1" sqref="P604" start="0" length="0">
    <dxf>
      <numFmt numFmtId="35" formatCode="_-* #,##0.00\ _₽_-;\-* #,##0.00\ _₽_-;_-* &quot;-&quot;??\ _₽_-;_-@_-"/>
      <alignment wrapText="1"/>
    </dxf>
  </rfmt>
  <rfmt sheetId="2" s="1" sqref="Q604" start="0" length="0">
    <dxf>
      <numFmt numFmtId="35" formatCode="_-* #,##0.00\ _₽_-;\-* #,##0.00\ _₽_-;_-* &quot;-&quot;??\ _₽_-;_-@_-"/>
      <alignment wrapText="1"/>
    </dxf>
  </rfmt>
  <rfmt sheetId="2" s="1" sqref="P605" start="0" length="0">
    <dxf>
      <numFmt numFmtId="35" formatCode="_-* #,##0.00\ _₽_-;\-* #,##0.00\ _₽_-;_-* &quot;-&quot;??\ _₽_-;_-@_-"/>
      <alignment wrapText="1"/>
    </dxf>
  </rfmt>
  <rfmt sheetId="2" s="1" sqref="Q605" start="0" length="0">
    <dxf>
      <numFmt numFmtId="35" formatCode="_-* #,##0.00\ _₽_-;\-* #,##0.00\ _₽_-;_-* &quot;-&quot;??\ _₽_-;_-@_-"/>
      <alignment wrapText="1"/>
    </dxf>
  </rfmt>
  <rfmt sheetId="2" s="1" sqref="P606" start="0" length="0">
    <dxf>
      <numFmt numFmtId="35" formatCode="_-* #,##0.00\ _₽_-;\-* #,##0.00\ _₽_-;_-* &quot;-&quot;??\ _₽_-;_-@_-"/>
      <alignment wrapText="1"/>
    </dxf>
  </rfmt>
  <rfmt sheetId="2" s="1" sqref="Q606" start="0" length="0">
    <dxf>
      <numFmt numFmtId="35" formatCode="_-* #,##0.00\ _₽_-;\-* #,##0.00\ _₽_-;_-* &quot;-&quot;??\ _₽_-;_-@_-"/>
      <alignment wrapText="1"/>
    </dxf>
  </rfmt>
  <rfmt sheetId="2" s="1" sqref="P607" start="0" length="0">
    <dxf>
      <numFmt numFmtId="35" formatCode="_-* #,##0.00\ _₽_-;\-* #,##0.00\ _₽_-;_-* &quot;-&quot;??\ _₽_-;_-@_-"/>
      <alignment wrapText="1"/>
    </dxf>
  </rfmt>
  <rfmt sheetId="2" s="1" sqref="Q607" start="0" length="0">
    <dxf>
      <numFmt numFmtId="35" formatCode="_-* #,##0.00\ _₽_-;\-* #,##0.00\ _₽_-;_-* &quot;-&quot;??\ _₽_-;_-@_-"/>
      <alignment wrapText="1"/>
    </dxf>
  </rfmt>
  <rfmt sheetId="2" s="1" sqref="P608" start="0" length="0">
    <dxf>
      <numFmt numFmtId="35" formatCode="_-* #,##0.00\ _₽_-;\-* #,##0.00\ _₽_-;_-* &quot;-&quot;??\ _₽_-;_-@_-"/>
      <alignment wrapText="1"/>
    </dxf>
  </rfmt>
  <rfmt sheetId="2" s="1" sqref="Q608" start="0" length="0">
    <dxf>
      <numFmt numFmtId="35" formatCode="_-* #,##0.00\ _₽_-;\-* #,##0.00\ _₽_-;_-* &quot;-&quot;??\ _₽_-;_-@_-"/>
      <alignment wrapText="1"/>
    </dxf>
  </rfmt>
  <rfmt sheetId="2" s="1" sqref="P609" start="0" length="0">
    <dxf>
      <numFmt numFmtId="35" formatCode="_-* #,##0.00\ _₽_-;\-* #,##0.00\ _₽_-;_-* &quot;-&quot;??\ _₽_-;_-@_-"/>
      <alignment wrapText="1"/>
    </dxf>
  </rfmt>
  <rfmt sheetId="2" s="1" sqref="Q609" start="0" length="0">
    <dxf>
      <numFmt numFmtId="35" formatCode="_-* #,##0.00\ _₽_-;\-* #,##0.00\ _₽_-;_-* &quot;-&quot;??\ _₽_-;_-@_-"/>
      <alignment wrapText="1"/>
    </dxf>
  </rfmt>
  <rfmt sheetId="2" s="1" sqref="P610" start="0" length="0">
    <dxf>
      <numFmt numFmtId="35" formatCode="_-* #,##0.00\ _₽_-;\-* #,##0.00\ _₽_-;_-* &quot;-&quot;??\ _₽_-;_-@_-"/>
      <alignment wrapText="1"/>
    </dxf>
  </rfmt>
  <rfmt sheetId="2" s="1" sqref="Q610" start="0" length="0">
    <dxf>
      <numFmt numFmtId="35" formatCode="_-* #,##0.00\ _₽_-;\-* #,##0.00\ _₽_-;_-* &quot;-&quot;??\ _₽_-;_-@_-"/>
      <alignment wrapText="1"/>
    </dxf>
  </rfmt>
  <rfmt sheetId="2" s="1" sqref="P611" start="0" length="0">
    <dxf>
      <numFmt numFmtId="35" formatCode="_-* #,##0.00\ _₽_-;\-* #,##0.00\ _₽_-;_-* &quot;-&quot;??\ _₽_-;_-@_-"/>
      <alignment wrapText="1"/>
    </dxf>
  </rfmt>
  <rfmt sheetId="2" s="1" sqref="Q611" start="0" length="0">
    <dxf>
      <numFmt numFmtId="35" formatCode="_-* #,##0.00\ _₽_-;\-* #,##0.00\ _₽_-;_-* &quot;-&quot;??\ _₽_-;_-@_-"/>
      <alignment wrapText="1"/>
    </dxf>
  </rfmt>
  <rfmt sheetId="2" s="1" sqref="P612" start="0" length="0">
    <dxf>
      <numFmt numFmtId="35" formatCode="_-* #,##0.00\ _₽_-;\-* #,##0.00\ _₽_-;_-* &quot;-&quot;??\ _₽_-;_-@_-"/>
      <alignment wrapText="1"/>
    </dxf>
  </rfmt>
  <rfmt sheetId="2" s="1" sqref="Q612" start="0" length="0">
    <dxf>
      <numFmt numFmtId="35" formatCode="_-* #,##0.00\ _₽_-;\-* #,##0.00\ _₽_-;_-* &quot;-&quot;??\ _₽_-;_-@_-"/>
      <alignment wrapText="1"/>
    </dxf>
  </rfmt>
  <rfmt sheetId="2" s="1" sqref="P613" start="0" length="0">
    <dxf>
      <numFmt numFmtId="35" formatCode="_-* #,##0.00\ _₽_-;\-* #,##0.00\ _₽_-;_-* &quot;-&quot;??\ _₽_-;_-@_-"/>
      <alignment wrapText="1"/>
    </dxf>
  </rfmt>
  <rfmt sheetId="2" s="1" sqref="Q613" start="0" length="0">
    <dxf>
      <numFmt numFmtId="35" formatCode="_-* #,##0.00\ _₽_-;\-* #,##0.00\ _₽_-;_-* &quot;-&quot;??\ _₽_-;_-@_-"/>
      <alignment wrapText="1"/>
    </dxf>
  </rfmt>
  <rfmt sheetId="2" s="1" sqref="P614" start="0" length="0">
    <dxf>
      <numFmt numFmtId="35" formatCode="_-* #,##0.00\ _₽_-;\-* #,##0.00\ _₽_-;_-* &quot;-&quot;??\ _₽_-;_-@_-"/>
      <alignment wrapText="1"/>
    </dxf>
  </rfmt>
  <rfmt sheetId="2" s="1" sqref="Q614" start="0" length="0">
    <dxf>
      <numFmt numFmtId="35" formatCode="_-* #,##0.00\ _₽_-;\-* #,##0.00\ _₽_-;_-* &quot;-&quot;??\ _₽_-;_-@_-"/>
      <alignment wrapText="1"/>
    </dxf>
  </rfmt>
  <rfmt sheetId="2" s="1" sqref="P615" start="0" length="0">
    <dxf>
      <numFmt numFmtId="35" formatCode="_-* #,##0.00\ _₽_-;\-* #,##0.00\ _₽_-;_-* &quot;-&quot;??\ _₽_-;_-@_-"/>
      <alignment wrapText="1"/>
    </dxf>
  </rfmt>
  <rfmt sheetId="2" s="1" sqref="Q615" start="0" length="0">
    <dxf>
      <numFmt numFmtId="35" formatCode="_-* #,##0.00\ _₽_-;\-* #,##0.00\ _₽_-;_-* &quot;-&quot;??\ _₽_-;_-@_-"/>
      <alignment wrapText="1"/>
    </dxf>
  </rfmt>
  <rfmt sheetId="2" s="1" sqref="P616" start="0" length="0">
    <dxf>
      <numFmt numFmtId="35" formatCode="_-* #,##0.00\ _₽_-;\-* #,##0.00\ _₽_-;_-* &quot;-&quot;??\ _₽_-;_-@_-"/>
      <alignment wrapText="1"/>
    </dxf>
  </rfmt>
  <rfmt sheetId="2" s="1" sqref="Q616" start="0" length="0">
    <dxf>
      <numFmt numFmtId="35" formatCode="_-* #,##0.00\ _₽_-;\-* #,##0.00\ _₽_-;_-* &quot;-&quot;??\ _₽_-;_-@_-"/>
      <alignment wrapText="1"/>
    </dxf>
  </rfmt>
  <rfmt sheetId="2" s="1" sqref="P617" start="0" length="0">
    <dxf>
      <numFmt numFmtId="35" formatCode="_-* #,##0.00\ _₽_-;\-* #,##0.00\ _₽_-;_-* &quot;-&quot;??\ _₽_-;_-@_-"/>
      <alignment wrapText="1"/>
    </dxf>
  </rfmt>
  <rfmt sheetId="2" s="1" sqref="Q617" start="0" length="0">
    <dxf>
      <numFmt numFmtId="35" formatCode="_-* #,##0.00\ _₽_-;\-* #,##0.00\ _₽_-;_-* &quot;-&quot;??\ _₽_-;_-@_-"/>
      <alignment wrapText="1"/>
    </dxf>
  </rfmt>
  <rfmt sheetId="2" s="1" sqref="P618" start="0" length="0">
    <dxf>
      <numFmt numFmtId="35" formatCode="_-* #,##0.00\ _₽_-;\-* #,##0.00\ _₽_-;_-* &quot;-&quot;??\ _₽_-;_-@_-"/>
      <alignment wrapText="1"/>
    </dxf>
  </rfmt>
  <rfmt sheetId="2" s="1" sqref="Q618" start="0" length="0">
    <dxf>
      <numFmt numFmtId="35" formatCode="_-* #,##0.00\ _₽_-;\-* #,##0.00\ _₽_-;_-* &quot;-&quot;??\ _₽_-;_-@_-"/>
      <alignment wrapText="1"/>
    </dxf>
  </rfmt>
  <rfmt sheetId="2" s="1" sqref="P619" start="0" length="0">
    <dxf>
      <numFmt numFmtId="35" formatCode="_-* #,##0.00\ _₽_-;\-* #,##0.00\ _₽_-;_-* &quot;-&quot;??\ _₽_-;_-@_-"/>
      <alignment wrapText="1"/>
    </dxf>
  </rfmt>
  <rfmt sheetId="2" s="1" sqref="Q619" start="0" length="0">
    <dxf>
      <numFmt numFmtId="35" formatCode="_-* #,##0.00\ _₽_-;\-* #,##0.00\ _₽_-;_-* &quot;-&quot;??\ _₽_-;_-@_-"/>
      <alignment wrapText="1"/>
    </dxf>
  </rfmt>
  <rfmt sheetId="2" s="1" sqref="P620" start="0" length="0">
    <dxf>
      <numFmt numFmtId="35" formatCode="_-* #,##0.00\ _₽_-;\-* #,##0.00\ _₽_-;_-* &quot;-&quot;??\ _₽_-;_-@_-"/>
      <alignment wrapText="1"/>
    </dxf>
  </rfmt>
  <rfmt sheetId="2" s="1" sqref="Q620" start="0" length="0">
    <dxf>
      <numFmt numFmtId="35" formatCode="_-* #,##0.00\ _₽_-;\-* #,##0.00\ _₽_-;_-* &quot;-&quot;??\ _₽_-;_-@_-"/>
      <alignment wrapText="1"/>
    </dxf>
  </rfmt>
  <rfmt sheetId="2" s="1" sqref="P621" start="0" length="0">
    <dxf>
      <numFmt numFmtId="35" formatCode="_-* #,##0.00\ _₽_-;\-* #,##0.00\ _₽_-;_-* &quot;-&quot;??\ _₽_-;_-@_-"/>
      <alignment wrapText="1"/>
    </dxf>
  </rfmt>
  <rfmt sheetId="2" s="1" sqref="Q621" start="0" length="0">
    <dxf>
      <numFmt numFmtId="35" formatCode="_-* #,##0.00\ _₽_-;\-* #,##0.00\ _₽_-;_-* &quot;-&quot;??\ _₽_-;_-@_-"/>
      <alignment wrapText="1"/>
    </dxf>
  </rfmt>
  <rfmt sheetId="2" s="1" sqref="P622" start="0" length="0">
    <dxf>
      <numFmt numFmtId="35" formatCode="_-* #,##0.00\ _₽_-;\-* #,##0.00\ _₽_-;_-* &quot;-&quot;??\ _₽_-;_-@_-"/>
      <alignment wrapText="1"/>
    </dxf>
  </rfmt>
  <rfmt sheetId="2" s="1" sqref="Q622" start="0" length="0">
    <dxf>
      <numFmt numFmtId="35" formatCode="_-* #,##0.00\ _₽_-;\-* #,##0.00\ _₽_-;_-* &quot;-&quot;??\ _₽_-;_-@_-"/>
      <alignment wrapText="1"/>
    </dxf>
  </rfmt>
  <rfmt sheetId="2" s="1" sqref="P623" start="0" length="0">
    <dxf>
      <numFmt numFmtId="35" formatCode="_-* #,##0.00\ _₽_-;\-* #,##0.00\ _₽_-;_-* &quot;-&quot;??\ _₽_-;_-@_-"/>
      <alignment wrapText="1"/>
    </dxf>
  </rfmt>
  <rfmt sheetId="2" s="1" sqref="Q623" start="0" length="0">
    <dxf>
      <numFmt numFmtId="35" formatCode="_-* #,##0.00\ _₽_-;\-* #,##0.00\ _₽_-;_-* &quot;-&quot;??\ _₽_-;_-@_-"/>
      <alignment wrapText="1"/>
    </dxf>
  </rfmt>
  <rfmt sheetId="2" s="1" sqref="P624" start="0" length="0">
    <dxf>
      <numFmt numFmtId="35" formatCode="_-* #,##0.00\ _₽_-;\-* #,##0.00\ _₽_-;_-* &quot;-&quot;??\ _₽_-;_-@_-"/>
      <alignment wrapText="1"/>
    </dxf>
  </rfmt>
  <rfmt sheetId="2" s="1" sqref="Q624" start="0" length="0">
    <dxf>
      <numFmt numFmtId="35" formatCode="_-* #,##0.00\ _₽_-;\-* #,##0.00\ _₽_-;_-* &quot;-&quot;??\ _₽_-;_-@_-"/>
      <alignment wrapText="1"/>
    </dxf>
  </rfmt>
  <rfmt sheetId="2" s="1" sqref="P625" start="0" length="0">
    <dxf>
      <numFmt numFmtId="35" formatCode="_-* #,##0.00\ _₽_-;\-* #,##0.00\ _₽_-;_-* &quot;-&quot;??\ _₽_-;_-@_-"/>
      <alignment wrapText="1"/>
    </dxf>
  </rfmt>
  <rfmt sheetId="2" s="1" sqref="Q625" start="0" length="0">
    <dxf>
      <numFmt numFmtId="35" formatCode="_-* #,##0.00\ _₽_-;\-* #,##0.00\ _₽_-;_-* &quot;-&quot;??\ _₽_-;_-@_-"/>
      <alignment wrapText="1"/>
    </dxf>
  </rfmt>
  <rfmt sheetId="2" s="1" sqref="P626" start="0" length="0">
    <dxf>
      <numFmt numFmtId="35" formatCode="_-* #,##0.00\ _₽_-;\-* #,##0.00\ _₽_-;_-* &quot;-&quot;??\ _₽_-;_-@_-"/>
      <alignment wrapText="1"/>
    </dxf>
  </rfmt>
  <rfmt sheetId="2" s="1" sqref="Q626" start="0" length="0">
    <dxf>
      <numFmt numFmtId="35" formatCode="_-* #,##0.00\ _₽_-;\-* #,##0.00\ _₽_-;_-* &quot;-&quot;??\ _₽_-;_-@_-"/>
      <alignment wrapText="1"/>
    </dxf>
  </rfmt>
  <rfmt sheetId="2" s="1" sqref="P627" start="0" length="0">
    <dxf>
      <numFmt numFmtId="35" formatCode="_-* #,##0.00\ _₽_-;\-* #,##0.00\ _₽_-;_-* &quot;-&quot;??\ _₽_-;_-@_-"/>
      <alignment wrapText="1"/>
    </dxf>
  </rfmt>
  <rfmt sheetId="2" s="1" sqref="Q627" start="0" length="0">
    <dxf>
      <numFmt numFmtId="35" formatCode="_-* #,##0.00\ _₽_-;\-* #,##0.00\ _₽_-;_-* &quot;-&quot;??\ _₽_-;_-@_-"/>
      <alignment wrapText="1"/>
    </dxf>
  </rfmt>
  <rfmt sheetId="2" s="1" sqref="P628" start="0" length="0">
    <dxf>
      <numFmt numFmtId="35" formatCode="_-* #,##0.00\ _₽_-;\-* #,##0.00\ _₽_-;_-* &quot;-&quot;??\ _₽_-;_-@_-"/>
      <alignment wrapText="1"/>
    </dxf>
  </rfmt>
  <rfmt sheetId="2" s="1" sqref="Q628" start="0" length="0">
    <dxf>
      <numFmt numFmtId="35" formatCode="_-* #,##0.00\ _₽_-;\-* #,##0.00\ _₽_-;_-* &quot;-&quot;??\ _₽_-;_-@_-"/>
      <alignment wrapText="1"/>
    </dxf>
  </rfmt>
  <rfmt sheetId="2" s="1" sqref="P629" start="0" length="0">
    <dxf>
      <numFmt numFmtId="35" formatCode="_-* #,##0.00\ _₽_-;\-* #,##0.00\ _₽_-;_-* &quot;-&quot;??\ _₽_-;_-@_-"/>
      <alignment wrapText="1"/>
    </dxf>
  </rfmt>
  <rfmt sheetId="2" s="1" sqref="Q629" start="0" length="0">
    <dxf>
      <numFmt numFmtId="35" formatCode="_-* #,##0.00\ _₽_-;\-* #,##0.00\ _₽_-;_-* &quot;-&quot;??\ _₽_-;_-@_-"/>
      <alignment wrapText="1"/>
    </dxf>
  </rfmt>
  <rfmt sheetId="2" s="1" sqref="P630" start="0" length="0">
    <dxf>
      <numFmt numFmtId="35" formatCode="_-* #,##0.00\ _₽_-;\-* #,##0.00\ _₽_-;_-* &quot;-&quot;??\ _₽_-;_-@_-"/>
      <alignment wrapText="1"/>
    </dxf>
  </rfmt>
  <rfmt sheetId="2" s="1" sqref="Q630" start="0" length="0">
    <dxf>
      <numFmt numFmtId="35" formatCode="_-* #,##0.00\ _₽_-;\-* #,##0.00\ _₽_-;_-* &quot;-&quot;??\ _₽_-;_-@_-"/>
      <alignment wrapText="1"/>
    </dxf>
  </rfmt>
  <rfmt sheetId="2" s="1" sqref="P631" start="0" length="0">
    <dxf>
      <numFmt numFmtId="35" formatCode="_-* #,##0.00\ _₽_-;\-* #,##0.00\ _₽_-;_-* &quot;-&quot;??\ _₽_-;_-@_-"/>
      <alignment wrapText="1"/>
    </dxf>
  </rfmt>
  <rfmt sheetId="2" s="1" sqref="Q631" start="0" length="0">
    <dxf>
      <numFmt numFmtId="35" formatCode="_-* #,##0.00\ _₽_-;\-* #,##0.00\ _₽_-;_-* &quot;-&quot;??\ _₽_-;_-@_-"/>
      <alignment wrapText="1"/>
    </dxf>
  </rfmt>
  <rfmt sheetId="2" s="1" sqref="P632" start="0" length="0">
    <dxf>
      <numFmt numFmtId="35" formatCode="_-* #,##0.00\ _₽_-;\-* #,##0.00\ _₽_-;_-* &quot;-&quot;??\ _₽_-;_-@_-"/>
      <alignment wrapText="1"/>
    </dxf>
  </rfmt>
  <rfmt sheetId="2" s="1" sqref="Q632" start="0" length="0">
    <dxf>
      <numFmt numFmtId="35" formatCode="_-* #,##0.00\ _₽_-;\-* #,##0.00\ _₽_-;_-* &quot;-&quot;??\ _₽_-;_-@_-"/>
      <alignment wrapText="1"/>
    </dxf>
  </rfmt>
  <rfmt sheetId="2" s="1" sqref="P633" start="0" length="0">
    <dxf>
      <numFmt numFmtId="35" formatCode="_-* #,##0.00\ _₽_-;\-* #,##0.00\ _₽_-;_-* &quot;-&quot;??\ _₽_-;_-@_-"/>
      <alignment wrapText="1"/>
    </dxf>
  </rfmt>
  <rfmt sheetId="2" s="1" sqref="Q633" start="0" length="0">
    <dxf>
      <numFmt numFmtId="35" formatCode="_-* #,##0.00\ _₽_-;\-* #,##0.00\ _₽_-;_-* &quot;-&quot;??\ _₽_-;_-@_-"/>
      <alignment wrapText="1"/>
    </dxf>
  </rfmt>
  <rfmt sheetId="2" s="1" sqref="P634" start="0" length="0">
    <dxf>
      <numFmt numFmtId="35" formatCode="_-* #,##0.00\ _₽_-;\-* #,##0.00\ _₽_-;_-* &quot;-&quot;??\ _₽_-;_-@_-"/>
      <alignment wrapText="1"/>
    </dxf>
  </rfmt>
  <rfmt sheetId="2" s="1" sqref="Q634" start="0" length="0">
    <dxf>
      <numFmt numFmtId="35" formatCode="_-* #,##0.00\ _₽_-;\-* #,##0.00\ _₽_-;_-* &quot;-&quot;??\ _₽_-;_-@_-"/>
      <alignment wrapText="1"/>
    </dxf>
  </rfmt>
  <rfmt sheetId="2" s="1" sqref="P635" start="0" length="0">
    <dxf>
      <numFmt numFmtId="35" formatCode="_-* #,##0.00\ _₽_-;\-* #,##0.00\ _₽_-;_-* &quot;-&quot;??\ _₽_-;_-@_-"/>
      <alignment wrapText="1"/>
    </dxf>
  </rfmt>
  <rfmt sheetId="2" s="1" sqref="Q635" start="0" length="0">
    <dxf>
      <numFmt numFmtId="35" formatCode="_-* #,##0.00\ _₽_-;\-* #,##0.00\ _₽_-;_-* &quot;-&quot;??\ _₽_-;_-@_-"/>
      <alignment wrapText="1"/>
    </dxf>
  </rfmt>
  <rfmt sheetId="2" s="1" sqref="P636" start="0" length="0">
    <dxf>
      <numFmt numFmtId="35" formatCode="_-* #,##0.00\ _₽_-;\-* #,##0.00\ _₽_-;_-* &quot;-&quot;??\ _₽_-;_-@_-"/>
      <alignment wrapText="1"/>
    </dxf>
  </rfmt>
  <rfmt sheetId="2" s="1" sqref="Q636" start="0" length="0">
    <dxf>
      <numFmt numFmtId="35" formatCode="_-* #,##0.00\ _₽_-;\-* #,##0.00\ _₽_-;_-* &quot;-&quot;??\ _₽_-;_-@_-"/>
      <alignment wrapText="1"/>
    </dxf>
  </rfmt>
  <rfmt sheetId="2" s="1" sqref="P637" start="0" length="0">
    <dxf>
      <numFmt numFmtId="35" formatCode="_-* #,##0.00\ _₽_-;\-* #,##0.00\ _₽_-;_-* &quot;-&quot;??\ _₽_-;_-@_-"/>
      <alignment wrapText="1"/>
    </dxf>
  </rfmt>
  <rfmt sheetId="2" s="1" sqref="Q637" start="0" length="0">
    <dxf>
      <numFmt numFmtId="35" formatCode="_-* #,##0.00\ _₽_-;\-* #,##0.00\ _₽_-;_-* &quot;-&quot;??\ _₽_-;_-@_-"/>
      <alignment wrapText="1"/>
    </dxf>
  </rfmt>
  <rfmt sheetId="2" s="1" sqref="P638" start="0" length="0">
    <dxf>
      <numFmt numFmtId="35" formatCode="_-* #,##0.00\ _₽_-;\-* #,##0.00\ _₽_-;_-* &quot;-&quot;??\ _₽_-;_-@_-"/>
      <alignment wrapText="1"/>
    </dxf>
  </rfmt>
  <rfmt sheetId="2" s="1" sqref="Q638" start="0" length="0">
    <dxf>
      <numFmt numFmtId="35" formatCode="_-* #,##0.00\ _₽_-;\-* #,##0.00\ _₽_-;_-* &quot;-&quot;??\ _₽_-;_-@_-"/>
      <alignment wrapText="1"/>
    </dxf>
  </rfmt>
  <rfmt sheetId="2" s="1" sqref="P639" start="0" length="0">
    <dxf>
      <numFmt numFmtId="35" formatCode="_-* #,##0.00\ _₽_-;\-* #,##0.00\ _₽_-;_-* &quot;-&quot;??\ _₽_-;_-@_-"/>
      <alignment wrapText="1"/>
    </dxf>
  </rfmt>
  <rfmt sheetId="2" s="1" sqref="Q639" start="0" length="0">
    <dxf>
      <numFmt numFmtId="35" formatCode="_-* #,##0.00\ _₽_-;\-* #,##0.00\ _₽_-;_-* &quot;-&quot;??\ _₽_-;_-@_-"/>
      <alignment wrapText="1"/>
    </dxf>
  </rfmt>
  <rfmt sheetId="2" s="1" sqref="P640" start="0" length="0">
    <dxf>
      <numFmt numFmtId="35" formatCode="_-* #,##0.00\ _₽_-;\-* #,##0.00\ _₽_-;_-* &quot;-&quot;??\ _₽_-;_-@_-"/>
      <alignment wrapText="1"/>
    </dxf>
  </rfmt>
  <rfmt sheetId="2" s="1" sqref="Q640" start="0" length="0">
    <dxf>
      <numFmt numFmtId="35" formatCode="_-* #,##0.00\ _₽_-;\-* #,##0.00\ _₽_-;_-* &quot;-&quot;??\ _₽_-;_-@_-"/>
      <alignment wrapText="1"/>
    </dxf>
  </rfmt>
  <rfmt sheetId="2" s="1" sqref="P641" start="0" length="0">
    <dxf>
      <numFmt numFmtId="35" formatCode="_-* #,##0.00\ _₽_-;\-* #,##0.00\ _₽_-;_-* &quot;-&quot;??\ _₽_-;_-@_-"/>
      <alignment wrapText="1"/>
    </dxf>
  </rfmt>
  <rfmt sheetId="2" s="1" sqref="Q641" start="0" length="0">
    <dxf>
      <numFmt numFmtId="35" formatCode="_-* #,##0.00\ _₽_-;\-* #,##0.00\ _₽_-;_-* &quot;-&quot;??\ _₽_-;_-@_-"/>
      <alignment wrapText="1"/>
    </dxf>
  </rfmt>
  <rfmt sheetId="2" s="1" sqref="P642" start="0" length="0">
    <dxf>
      <numFmt numFmtId="35" formatCode="_-* #,##0.00\ _₽_-;\-* #,##0.00\ _₽_-;_-* &quot;-&quot;??\ _₽_-;_-@_-"/>
      <alignment wrapText="1"/>
    </dxf>
  </rfmt>
  <rfmt sheetId="2" s="1" sqref="Q642" start="0" length="0">
    <dxf>
      <numFmt numFmtId="35" formatCode="_-* #,##0.00\ _₽_-;\-* #,##0.00\ _₽_-;_-* &quot;-&quot;??\ _₽_-;_-@_-"/>
      <alignment wrapText="1"/>
    </dxf>
  </rfmt>
  <rfmt sheetId="2" s="1" sqref="P643" start="0" length="0">
    <dxf>
      <numFmt numFmtId="35" formatCode="_-* #,##0.00\ _₽_-;\-* #,##0.00\ _₽_-;_-* &quot;-&quot;??\ _₽_-;_-@_-"/>
      <alignment wrapText="1"/>
    </dxf>
  </rfmt>
  <rfmt sheetId="2" s="1" sqref="Q643" start="0" length="0">
    <dxf>
      <numFmt numFmtId="35" formatCode="_-* #,##0.00\ _₽_-;\-* #,##0.00\ _₽_-;_-* &quot;-&quot;??\ _₽_-;_-@_-"/>
      <alignment wrapText="1"/>
    </dxf>
  </rfmt>
  <rfmt sheetId="2" s="1" sqref="P644" start="0" length="0">
    <dxf>
      <numFmt numFmtId="35" formatCode="_-* #,##0.00\ _₽_-;\-* #,##0.00\ _₽_-;_-* &quot;-&quot;??\ _₽_-;_-@_-"/>
      <alignment wrapText="1"/>
    </dxf>
  </rfmt>
  <rfmt sheetId="2" s="1" sqref="Q644" start="0" length="0">
    <dxf>
      <numFmt numFmtId="35" formatCode="_-* #,##0.00\ _₽_-;\-* #,##0.00\ _₽_-;_-* &quot;-&quot;??\ _₽_-;_-@_-"/>
      <alignment wrapText="1"/>
    </dxf>
  </rfmt>
  <rfmt sheetId="2" s="1" sqref="P645" start="0" length="0">
    <dxf>
      <numFmt numFmtId="35" formatCode="_-* #,##0.00\ _₽_-;\-* #,##0.00\ _₽_-;_-* &quot;-&quot;??\ _₽_-;_-@_-"/>
      <alignment wrapText="1"/>
    </dxf>
  </rfmt>
  <rfmt sheetId="2" s="1" sqref="Q645" start="0" length="0">
    <dxf>
      <numFmt numFmtId="35" formatCode="_-* #,##0.00\ _₽_-;\-* #,##0.00\ _₽_-;_-* &quot;-&quot;??\ _₽_-;_-@_-"/>
      <alignment wrapText="1"/>
    </dxf>
  </rfmt>
  <rfmt sheetId="2" s="1" sqref="P646" start="0" length="0">
    <dxf>
      <numFmt numFmtId="35" formatCode="_-* #,##0.00\ _₽_-;\-* #,##0.00\ _₽_-;_-* &quot;-&quot;??\ _₽_-;_-@_-"/>
      <alignment wrapText="1"/>
    </dxf>
  </rfmt>
  <rfmt sheetId="2" s="1" sqref="Q646" start="0" length="0">
    <dxf>
      <numFmt numFmtId="35" formatCode="_-* #,##0.00\ _₽_-;\-* #,##0.00\ _₽_-;_-* &quot;-&quot;??\ _₽_-;_-@_-"/>
      <alignment wrapText="1"/>
    </dxf>
  </rfmt>
  <rfmt sheetId="2" s="1" sqref="P647" start="0" length="0">
    <dxf>
      <numFmt numFmtId="35" formatCode="_-* #,##0.00\ _₽_-;\-* #,##0.00\ _₽_-;_-* &quot;-&quot;??\ _₽_-;_-@_-"/>
      <alignment wrapText="1"/>
    </dxf>
  </rfmt>
  <rfmt sheetId="2" s="1" sqref="Q647" start="0" length="0">
    <dxf>
      <numFmt numFmtId="35" formatCode="_-* #,##0.00\ _₽_-;\-* #,##0.00\ _₽_-;_-* &quot;-&quot;??\ _₽_-;_-@_-"/>
      <alignment wrapText="1"/>
    </dxf>
  </rfmt>
  <rfmt sheetId="2" s="1" sqref="P648" start="0" length="0">
    <dxf>
      <numFmt numFmtId="35" formatCode="_-* #,##0.00\ _₽_-;\-* #,##0.00\ _₽_-;_-* &quot;-&quot;??\ _₽_-;_-@_-"/>
      <alignment wrapText="1"/>
    </dxf>
  </rfmt>
  <rfmt sheetId="2" s="1" sqref="Q648" start="0" length="0">
    <dxf>
      <numFmt numFmtId="35" formatCode="_-* #,##0.00\ _₽_-;\-* #,##0.00\ _₽_-;_-* &quot;-&quot;??\ _₽_-;_-@_-"/>
      <alignment wrapText="1"/>
    </dxf>
  </rfmt>
  <rfmt sheetId="2" s="1" sqref="P649" start="0" length="0">
    <dxf>
      <numFmt numFmtId="35" formatCode="_-* #,##0.00\ _₽_-;\-* #,##0.00\ _₽_-;_-* &quot;-&quot;??\ _₽_-;_-@_-"/>
      <alignment wrapText="1"/>
    </dxf>
  </rfmt>
  <rfmt sheetId="2" s="1" sqref="Q649" start="0" length="0">
    <dxf>
      <numFmt numFmtId="35" formatCode="_-* #,##0.00\ _₽_-;\-* #,##0.00\ _₽_-;_-* &quot;-&quot;??\ _₽_-;_-@_-"/>
      <alignment wrapText="1"/>
    </dxf>
  </rfmt>
  <rfmt sheetId="2" s="1" sqref="P650" start="0" length="0">
    <dxf>
      <numFmt numFmtId="35" formatCode="_-* #,##0.00\ _₽_-;\-* #,##0.00\ _₽_-;_-* &quot;-&quot;??\ _₽_-;_-@_-"/>
      <alignment wrapText="1"/>
    </dxf>
  </rfmt>
  <rfmt sheetId="2" s="1" sqref="Q650" start="0" length="0">
    <dxf>
      <numFmt numFmtId="35" formatCode="_-* #,##0.00\ _₽_-;\-* #,##0.00\ _₽_-;_-* &quot;-&quot;??\ _₽_-;_-@_-"/>
      <alignment wrapText="1"/>
    </dxf>
  </rfmt>
  <rfmt sheetId="2" s="1" sqref="P651" start="0" length="0">
    <dxf>
      <numFmt numFmtId="35" formatCode="_-* #,##0.00\ _₽_-;\-* #,##0.00\ _₽_-;_-* &quot;-&quot;??\ _₽_-;_-@_-"/>
      <alignment wrapText="1"/>
    </dxf>
  </rfmt>
  <rfmt sheetId="2" s="1" sqref="Q651" start="0" length="0">
    <dxf>
      <numFmt numFmtId="35" formatCode="_-* #,##0.00\ _₽_-;\-* #,##0.00\ _₽_-;_-* &quot;-&quot;??\ _₽_-;_-@_-"/>
      <alignment wrapText="1"/>
    </dxf>
  </rfmt>
  <rfmt sheetId="2" s="1" sqref="P652" start="0" length="0">
    <dxf>
      <numFmt numFmtId="35" formatCode="_-* #,##0.00\ _₽_-;\-* #,##0.00\ _₽_-;_-* &quot;-&quot;??\ _₽_-;_-@_-"/>
      <alignment wrapText="1"/>
    </dxf>
  </rfmt>
  <rfmt sheetId="2" s="1" sqref="Q652" start="0" length="0">
    <dxf>
      <numFmt numFmtId="35" formatCode="_-* #,##0.00\ _₽_-;\-* #,##0.00\ _₽_-;_-* &quot;-&quot;??\ _₽_-;_-@_-"/>
      <alignment wrapText="1"/>
    </dxf>
  </rfmt>
  <rfmt sheetId="2" s="1" sqref="P653" start="0" length="0">
    <dxf>
      <numFmt numFmtId="35" formatCode="_-* #,##0.00\ _₽_-;\-* #,##0.00\ _₽_-;_-* &quot;-&quot;??\ _₽_-;_-@_-"/>
      <alignment wrapText="1"/>
    </dxf>
  </rfmt>
  <rfmt sheetId="2" s="1" sqref="Q653" start="0" length="0">
    <dxf>
      <numFmt numFmtId="35" formatCode="_-* #,##0.00\ _₽_-;\-* #,##0.00\ _₽_-;_-* &quot;-&quot;??\ _₽_-;_-@_-"/>
      <alignment wrapText="1"/>
    </dxf>
  </rfmt>
  <rfmt sheetId="2" s="1" sqref="P654" start="0" length="0">
    <dxf>
      <numFmt numFmtId="35" formatCode="_-* #,##0.00\ _₽_-;\-* #,##0.00\ _₽_-;_-* &quot;-&quot;??\ _₽_-;_-@_-"/>
      <alignment wrapText="1"/>
    </dxf>
  </rfmt>
  <rfmt sheetId="2" s="1" sqref="Q654" start="0" length="0">
    <dxf>
      <numFmt numFmtId="35" formatCode="_-* #,##0.00\ _₽_-;\-* #,##0.00\ _₽_-;_-* &quot;-&quot;??\ _₽_-;_-@_-"/>
      <alignment wrapText="1"/>
    </dxf>
  </rfmt>
  <rfmt sheetId="2" s="1" sqref="P655" start="0" length="0">
    <dxf>
      <numFmt numFmtId="35" formatCode="_-* #,##0.00\ _₽_-;\-* #,##0.00\ _₽_-;_-* &quot;-&quot;??\ _₽_-;_-@_-"/>
      <alignment wrapText="1"/>
    </dxf>
  </rfmt>
  <rfmt sheetId="2" s="1" sqref="Q655" start="0" length="0">
    <dxf>
      <numFmt numFmtId="35" formatCode="_-* #,##0.00\ _₽_-;\-* #,##0.00\ _₽_-;_-* &quot;-&quot;??\ _₽_-;_-@_-"/>
      <alignment wrapText="1"/>
    </dxf>
  </rfmt>
  <rfmt sheetId="2" s="1" sqref="P656" start="0" length="0">
    <dxf>
      <numFmt numFmtId="35" formatCode="_-* #,##0.00\ _₽_-;\-* #,##0.00\ _₽_-;_-* &quot;-&quot;??\ _₽_-;_-@_-"/>
      <alignment wrapText="1"/>
    </dxf>
  </rfmt>
  <rfmt sheetId="2" s="1" sqref="Q656" start="0" length="0">
    <dxf>
      <numFmt numFmtId="35" formatCode="_-* #,##0.00\ _₽_-;\-* #,##0.00\ _₽_-;_-* &quot;-&quot;??\ _₽_-;_-@_-"/>
      <alignment wrapText="1"/>
    </dxf>
  </rfmt>
  <rfmt sheetId="2" s="1" sqref="P657" start="0" length="0">
    <dxf>
      <numFmt numFmtId="35" formatCode="_-* #,##0.00\ _₽_-;\-* #,##0.00\ _₽_-;_-* &quot;-&quot;??\ _₽_-;_-@_-"/>
      <alignment wrapText="1"/>
    </dxf>
  </rfmt>
  <rfmt sheetId="2" s="1" sqref="Q657" start="0" length="0">
    <dxf>
      <numFmt numFmtId="35" formatCode="_-* #,##0.00\ _₽_-;\-* #,##0.00\ _₽_-;_-* &quot;-&quot;??\ _₽_-;_-@_-"/>
      <alignment wrapText="1"/>
    </dxf>
  </rfmt>
  <rfmt sheetId="2" s="1" sqref="P658" start="0" length="0">
    <dxf>
      <numFmt numFmtId="35" formatCode="_-* #,##0.00\ _₽_-;\-* #,##0.00\ _₽_-;_-* &quot;-&quot;??\ _₽_-;_-@_-"/>
      <alignment wrapText="1"/>
    </dxf>
  </rfmt>
  <rfmt sheetId="2" s="1" sqref="Q658" start="0" length="0">
    <dxf>
      <numFmt numFmtId="35" formatCode="_-* #,##0.00\ _₽_-;\-* #,##0.00\ _₽_-;_-* &quot;-&quot;??\ _₽_-;_-@_-"/>
      <alignment wrapText="1"/>
    </dxf>
  </rfmt>
  <rfmt sheetId="2" s="1" sqref="P659" start="0" length="0">
    <dxf>
      <numFmt numFmtId="35" formatCode="_-* #,##0.00\ _₽_-;\-* #,##0.00\ _₽_-;_-* &quot;-&quot;??\ _₽_-;_-@_-"/>
      <alignment wrapText="1"/>
    </dxf>
  </rfmt>
  <rfmt sheetId="2" s="1" sqref="Q659" start="0" length="0">
    <dxf>
      <numFmt numFmtId="35" formatCode="_-* #,##0.00\ _₽_-;\-* #,##0.00\ _₽_-;_-* &quot;-&quot;??\ _₽_-;_-@_-"/>
      <alignment wrapText="1"/>
    </dxf>
  </rfmt>
  <rfmt sheetId="2" s="1" sqref="P660" start="0" length="0">
    <dxf>
      <numFmt numFmtId="35" formatCode="_-* #,##0.00\ _₽_-;\-* #,##0.00\ _₽_-;_-* &quot;-&quot;??\ _₽_-;_-@_-"/>
      <alignment wrapText="1"/>
    </dxf>
  </rfmt>
  <rfmt sheetId="2" s="1" sqref="Q660" start="0" length="0">
    <dxf>
      <numFmt numFmtId="35" formatCode="_-* #,##0.00\ _₽_-;\-* #,##0.00\ _₽_-;_-* &quot;-&quot;??\ _₽_-;_-@_-"/>
      <alignment wrapText="1"/>
    </dxf>
  </rfmt>
  <rfmt sheetId="2" s="1" sqref="P661" start="0" length="0">
    <dxf>
      <numFmt numFmtId="35" formatCode="_-* #,##0.00\ _₽_-;\-* #,##0.00\ _₽_-;_-* &quot;-&quot;??\ _₽_-;_-@_-"/>
      <alignment wrapText="1"/>
    </dxf>
  </rfmt>
  <rfmt sheetId="2" s="1" sqref="Q661" start="0" length="0">
    <dxf>
      <numFmt numFmtId="35" formatCode="_-* #,##0.00\ _₽_-;\-* #,##0.00\ _₽_-;_-* &quot;-&quot;??\ _₽_-;_-@_-"/>
      <alignment wrapText="1"/>
    </dxf>
  </rfmt>
  <rfmt sheetId="2" s="1" sqref="P662" start="0" length="0">
    <dxf>
      <numFmt numFmtId="35" formatCode="_-* #,##0.00\ _₽_-;\-* #,##0.00\ _₽_-;_-* &quot;-&quot;??\ _₽_-;_-@_-"/>
      <alignment wrapText="1"/>
    </dxf>
  </rfmt>
  <rfmt sheetId="2" s="1" sqref="Q662" start="0" length="0">
    <dxf>
      <numFmt numFmtId="35" formatCode="_-* #,##0.00\ _₽_-;\-* #,##0.00\ _₽_-;_-* &quot;-&quot;??\ _₽_-;_-@_-"/>
      <alignment wrapText="1"/>
    </dxf>
  </rfmt>
  <rfmt sheetId="2" s="1" sqref="P663" start="0" length="0">
    <dxf>
      <numFmt numFmtId="35" formatCode="_-* #,##0.00\ _₽_-;\-* #,##0.00\ _₽_-;_-* &quot;-&quot;??\ _₽_-;_-@_-"/>
      <alignment wrapText="1"/>
    </dxf>
  </rfmt>
  <rfmt sheetId="2" s="1" sqref="Q663" start="0" length="0">
    <dxf>
      <numFmt numFmtId="35" formatCode="_-* #,##0.00\ _₽_-;\-* #,##0.00\ _₽_-;_-* &quot;-&quot;??\ _₽_-;_-@_-"/>
      <alignment wrapText="1"/>
    </dxf>
  </rfmt>
  <rfmt sheetId="2" s="1" sqref="P664" start="0" length="0">
    <dxf>
      <numFmt numFmtId="35" formatCode="_-* #,##0.00\ _₽_-;\-* #,##0.00\ _₽_-;_-* &quot;-&quot;??\ _₽_-;_-@_-"/>
      <alignment wrapText="1"/>
    </dxf>
  </rfmt>
  <rfmt sheetId="2" s="1" sqref="Q664" start="0" length="0">
    <dxf>
      <numFmt numFmtId="35" formatCode="_-* #,##0.00\ _₽_-;\-* #,##0.00\ _₽_-;_-* &quot;-&quot;??\ _₽_-;_-@_-"/>
      <alignment wrapText="1"/>
    </dxf>
  </rfmt>
  <rfmt sheetId="2" s="1" sqref="P665" start="0" length="0">
    <dxf>
      <numFmt numFmtId="35" formatCode="_-* #,##0.00\ _₽_-;\-* #,##0.00\ _₽_-;_-* &quot;-&quot;??\ _₽_-;_-@_-"/>
      <alignment wrapText="1"/>
    </dxf>
  </rfmt>
  <rfmt sheetId="2" s="1" sqref="Q665" start="0" length="0">
    <dxf>
      <numFmt numFmtId="35" formatCode="_-* #,##0.00\ _₽_-;\-* #,##0.00\ _₽_-;_-* &quot;-&quot;??\ _₽_-;_-@_-"/>
      <alignment wrapText="1"/>
    </dxf>
  </rfmt>
  <rfmt sheetId="2" s="1" sqref="P666" start="0" length="0">
    <dxf>
      <numFmt numFmtId="35" formatCode="_-* #,##0.00\ _₽_-;\-* #,##0.00\ _₽_-;_-* &quot;-&quot;??\ _₽_-;_-@_-"/>
      <alignment wrapText="1"/>
    </dxf>
  </rfmt>
  <rfmt sheetId="2" s="1" sqref="Q666" start="0" length="0">
    <dxf>
      <numFmt numFmtId="35" formatCode="_-* #,##0.00\ _₽_-;\-* #,##0.00\ _₽_-;_-* &quot;-&quot;??\ _₽_-;_-@_-"/>
      <alignment wrapText="1"/>
    </dxf>
  </rfmt>
  <rfmt sheetId="2" s="1" sqref="P667" start="0" length="0">
    <dxf>
      <numFmt numFmtId="35" formatCode="_-* #,##0.00\ _₽_-;\-* #,##0.00\ _₽_-;_-* &quot;-&quot;??\ _₽_-;_-@_-"/>
      <alignment wrapText="1"/>
    </dxf>
  </rfmt>
  <rfmt sheetId="2" s="1" sqref="Q667" start="0" length="0">
    <dxf>
      <numFmt numFmtId="35" formatCode="_-* #,##0.00\ _₽_-;\-* #,##0.00\ _₽_-;_-* &quot;-&quot;??\ _₽_-;_-@_-"/>
      <alignment wrapText="1"/>
    </dxf>
  </rfmt>
  <rfmt sheetId="2" s="1" sqref="P668" start="0" length="0">
    <dxf>
      <numFmt numFmtId="35" formatCode="_-* #,##0.00\ _₽_-;\-* #,##0.00\ _₽_-;_-* &quot;-&quot;??\ _₽_-;_-@_-"/>
      <alignment wrapText="1"/>
    </dxf>
  </rfmt>
  <rfmt sheetId="2" s="1" sqref="Q668" start="0" length="0">
    <dxf>
      <numFmt numFmtId="35" formatCode="_-* #,##0.00\ _₽_-;\-* #,##0.00\ _₽_-;_-* &quot;-&quot;??\ _₽_-;_-@_-"/>
      <alignment wrapText="1"/>
    </dxf>
  </rfmt>
  <rfmt sheetId="2" s="1" sqref="P669" start="0" length="0">
    <dxf>
      <numFmt numFmtId="35" formatCode="_-* #,##0.00\ _₽_-;\-* #,##0.00\ _₽_-;_-* &quot;-&quot;??\ _₽_-;_-@_-"/>
      <alignment wrapText="1"/>
    </dxf>
  </rfmt>
  <rfmt sheetId="2" s="1" sqref="Q669" start="0" length="0">
    <dxf>
      <numFmt numFmtId="35" formatCode="_-* #,##0.00\ _₽_-;\-* #,##0.00\ _₽_-;_-* &quot;-&quot;??\ _₽_-;_-@_-"/>
      <alignment wrapText="1"/>
    </dxf>
  </rfmt>
  <rfmt sheetId="2" s="1" sqref="P670" start="0" length="0">
    <dxf>
      <numFmt numFmtId="35" formatCode="_-* #,##0.00\ _₽_-;\-* #,##0.00\ _₽_-;_-* &quot;-&quot;??\ _₽_-;_-@_-"/>
      <alignment wrapText="1"/>
    </dxf>
  </rfmt>
  <rfmt sheetId="2" s="1" sqref="Q670" start="0" length="0">
    <dxf>
      <numFmt numFmtId="35" formatCode="_-* #,##0.00\ _₽_-;\-* #,##0.00\ _₽_-;_-* &quot;-&quot;??\ _₽_-;_-@_-"/>
      <alignment wrapText="1"/>
    </dxf>
  </rfmt>
  <rfmt sheetId="2" s="1" sqref="P671" start="0" length="0">
    <dxf>
      <numFmt numFmtId="35" formatCode="_-* #,##0.00\ _₽_-;\-* #,##0.00\ _₽_-;_-* &quot;-&quot;??\ _₽_-;_-@_-"/>
      <alignment wrapText="1"/>
    </dxf>
  </rfmt>
  <rfmt sheetId="2" s="1" sqref="Q671" start="0" length="0">
    <dxf>
      <numFmt numFmtId="35" formatCode="_-* #,##0.00\ _₽_-;\-* #,##0.00\ _₽_-;_-* &quot;-&quot;??\ _₽_-;_-@_-"/>
      <alignment wrapText="1"/>
    </dxf>
  </rfmt>
  <rfmt sheetId="2" s="1" sqref="P672" start="0" length="0">
    <dxf>
      <numFmt numFmtId="35" formatCode="_-* #,##0.00\ _₽_-;\-* #,##0.00\ _₽_-;_-* &quot;-&quot;??\ _₽_-;_-@_-"/>
      <alignment wrapText="1"/>
    </dxf>
  </rfmt>
  <rfmt sheetId="2" s="1" sqref="Q672" start="0" length="0">
    <dxf>
      <numFmt numFmtId="35" formatCode="_-* #,##0.00\ _₽_-;\-* #,##0.00\ _₽_-;_-* &quot;-&quot;??\ _₽_-;_-@_-"/>
      <alignment wrapText="1"/>
    </dxf>
  </rfmt>
  <rfmt sheetId="2" s="1" sqref="P673" start="0" length="0">
    <dxf>
      <numFmt numFmtId="35" formatCode="_-* #,##0.00\ _₽_-;\-* #,##0.00\ _₽_-;_-* &quot;-&quot;??\ _₽_-;_-@_-"/>
      <alignment wrapText="1"/>
    </dxf>
  </rfmt>
  <rfmt sheetId="2" s="1" sqref="Q673" start="0" length="0">
    <dxf>
      <numFmt numFmtId="35" formatCode="_-* #,##0.00\ _₽_-;\-* #,##0.00\ _₽_-;_-* &quot;-&quot;??\ _₽_-;_-@_-"/>
      <alignment wrapText="1"/>
    </dxf>
  </rfmt>
  <rfmt sheetId="2" s="1" sqref="P674" start="0" length="0">
    <dxf>
      <numFmt numFmtId="35" formatCode="_-* #,##0.00\ _₽_-;\-* #,##0.00\ _₽_-;_-* &quot;-&quot;??\ _₽_-;_-@_-"/>
      <alignment wrapText="1"/>
    </dxf>
  </rfmt>
  <rfmt sheetId="2" s="1" sqref="Q674" start="0" length="0">
    <dxf>
      <numFmt numFmtId="35" formatCode="_-* #,##0.00\ _₽_-;\-* #,##0.00\ _₽_-;_-* &quot;-&quot;??\ _₽_-;_-@_-"/>
      <alignment wrapText="1"/>
    </dxf>
  </rfmt>
  <rfmt sheetId="2" s="1" sqref="P675" start="0" length="0">
    <dxf>
      <numFmt numFmtId="35" formatCode="_-* #,##0.00\ _₽_-;\-* #,##0.00\ _₽_-;_-* &quot;-&quot;??\ _₽_-;_-@_-"/>
      <alignment wrapText="1"/>
    </dxf>
  </rfmt>
  <rfmt sheetId="2" s="1" sqref="Q675" start="0" length="0">
    <dxf>
      <numFmt numFmtId="35" formatCode="_-* #,##0.00\ _₽_-;\-* #,##0.00\ _₽_-;_-* &quot;-&quot;??\ _₽_-;_-@_-"/>
      <alignment wrapText="1"/>
    </dxf>
  </rfmt>
  <rfmt sheetId="2" s="1" sqref="P676" start="0" length="0">
    <dxf>
      <numFmt numFmtId="35" formatCode="_-* #,##0.00\ _₽_-;\-* #,##0.00\ _₽_-;_-* &quot;-&quot;??\ _₽_-;_-@_-"/>
      <alignment wrapText="1"/>
    </dxf>
  </rfmt>
  <rfmt sheetId="2" s="1" sqref="Q676" start="0" length="0">
    <dxf>
      <numFmt numFmtId="35" formatCode="_-* #,##0.00\ _₽_-;\-* #,##0.00\ _₽_-;_-* &quot;-&quot;??\ _₽_-;_-@_-"/>
      <alignment wrapText="1"/>
    </dxf>
  </rfmt>
  <rfmt sheetId="2" s="1" sqref="P677" start="0" length="0">
    <dxf>
      <numFmt numFmtId="35" formatCode="_-* #,##0.00\ _₽_-;\-* #,##0.00\ _₽_-;_-* &quot;-&quot;??\ _₽_-;_-@_-"/>
      <alignment wrapText="1"/>
    </dxf>
  </rfmt>
  <rfmt sheetId="2" s="1" sqref="Q677" start="0" length="0">
    <dxf>
      <numFmt numFmtId="35" formatCode="_-* #,##0.00\ _₽_-;\-* #,##0.00\ _₽_-;_-* &quot;-&quot;??\ _₽_-;_-@_-"/>
      <alignment wrapText="1"/>
    </dxf>
  </rfmt>
  <rfmt sheetId="2" s="1" sqref="P678" start="0" length="0">
    <dxf>
      <numFmt numFmtId="35" formatCode="_-* #,##0.00\ _₽_-;\-* #,##0.00\ _₽_-;_-* &quot;-&quot;??\ _₽_-;_-@_-"/>
      <alignment wrapText="1"/>
    </dxf>
  </rfmt>
  <rfmt sheetId="2" s="1" sqref="Q678" start="0" length="0">
    <dxf>
      <numFmt numFmtId="35" formatCode="_-* #,##0.00\ _₽_-;\-* #,##0.00\ _₽_-;_-* &quot;-&quot;??\ _₽_-;_-@_-"/>
      <alignment wrapText="1"/>
    </dxf>
  </rfmt>
  <rfmt sheetId="2" s="1" sqref="P679" start="0" length="0">
    <dxf>
      <numFmt numFmtId="35" formatCode="_-* #,##0.00\ _₽_-;\-* #,##0.00\ _₽_-;_-* &quot;-&quot;??\ _₽_-;_-@_-"/>
      <alignment wrapText="1"/>
    </dxf>
  </rfmt>
  <rfmt sheetId="2" s="1" sqref="Q679" start="0" length="0">
    <dxf>
      <numFmt numFmtId="35" formatCode="_-* #,##0.00\ _₽_-;\-* #,##0.00\ _₽_-;_-* &quot;-&quot;??\ _₽_-;_-@_-"/>
      <alignment wrapText="1"/>
    </dxf>
  </rfmt>
  <rfmt sheetId="2" s="1" sqref="P680" start="0" length="0">
    <dxf>
      <numFmt numFmtId="35" formatCode="_-* #,##0.00\ _₽_-;\-* #,##0.00\ _₽_-;_-* &quot;-&quot;??\ _₽_-;_-@_-"/>
      <alignment wrapText="1"/>
    </dxf>
  </rfmt>
  <rfmt sheetId="2" s="1" sqref="Q680" start="0" length="0">
    <dxf>
      <numFmt numFmtId="35" formatCode="_-* #,##0.00\ _₽_-;\-* #,##0.00\ _₽_-;_-* &quot;-&quot;??\ _₽_-;_-@_-"/>
      <alignment wrapText="1"/>
    </dxf>
  </rfmt>
  <rfmt sheetId="2" s="1" sqref="P681" start="0" length="0">
    <dxf>
      <numFmt numFmtId="35" formatCode="_-* #,##0.00\ _₽_-;\-* #,##0.00\ _₽_-;_-* &quot;-&quot;??\ _₽_-;_-@_-"/>
      <alignment wrapText="1"/>
    </dxf>
  </rfmt>
  <rfmt sheetId="2" s="1" sqref="Q681" start="0" length="0">
    <dxf>
      <numFmt numFmtId="35" formatCode="_-* #,##0.00\ _₽_-;\-* #,##0.00\ _₽_-;_-* &quot;-&quot;??\ _₽_-;_-@_-"/>
      <alignment wrapText="1"/>
    </dxf>
  </rfmt>
  <rfmt sheetId="2" s="1" sqref="P682" start="0" length="0">
    <dxf>
      <numFmt numFmtId="35" formatCode="_-* #,##0.00\ _₽_-;\-* #,##0.00\ _₽_-;_-* &quot;-&quot;??\ _₽_-;_-@_-"/>
      <alignment wrapText="1"/>
    </dxf>
  </rfmt>
  <rfmt sheetId="2" s="1" sqref="Q682" start="0" length="0">
    <dxf>
      <numFmt numFmtId="35" formatCode="_-* #,##0.00\ _₽_-;\-* #,##0.00\ _₽_-;_-* &quot;-&quot;??\ _₽_-;_-@_-"/>
      <alignment wrapText="1"/>
    </dxf>
  </rfmt>
  <rfmt sheetId="2" s="1" sqref="P683" start="0" length="0">
    <dxf>
      <numFmt numFmtId="35" formatCode="_-* #,##0.00\ _₽_-;\-* #,##0.00\ _₽_-;_-* &quot;-&quot;??\ _₽_-;_-@_-"/>
      <alignment wrapText="1"/>
    </dxf>
  </rfmt>
  <rfmt sheetId="2" s="1" sqref="Q683" start="0" length="0">
    <dxf>
      <numFmt numFmtId="35" formatCode="_-* #,##0.00\ _₽_-;\-* #,##0.00\ _₽_-;_-* &quot;-&quot;??\ _₽_-;_-@_-"/>
      <alignment wrapText="1"/>
    </dxf>
  </rfmt>
  <rfmt sheetId="2" s="1" sqref="P684" start="0" length="0">
    <dxf>
      <numFmt numFmtId="35" formatCode="_-* #,##0.00\ _₽_-;\-* #,##0.00\ _₽_-;_-* &quot;-&quot;??\ _₽_-;_-@_-"/>
      <alignment wrapText="1"/>
    </dxf>
  </rfmt>
  <rfmt sheetId="2" s="1" sqref="Q684" start="0" length="0">
    <dxf>
      <numFmt numFmtId="35" formatCode="_-* #,##0.00\ _₽_-;\-* #,##0.00\ _₽_-;_-* &quot;-&quot;??\ _₽_-;_-@_-"/>
      <alignment wrapText="1"/>
    </dxf>
  </rfmt>
  <rfmt sheetId="2" s="1" sqref="P685" start="0" length="0">
    <dxf>
      <numFmt numFmtId="35" formatCode="_-* #,##0.00\ _₽_-;\-* #,##0.00\ _₽_-;_-* &quot;-&quot;??\ _₽_-;_-@_-"/>
      <alignment wrapText="1"/>
    </dxf>
  </rfmt>
  <rfmt sheetId="2" s="1" sqref="Q685" start="0" length="0">
    <dxf>
      <numFmt numFmtId="35" formatCode="_-* #,##0.00\ _₽_-;\-* #,##0.00\ _₽_-;_-* &quot;-&quot;??\ _₽_-;_-@_-"/>
      <alignment wrapText="1"/>
    </dxf>
  </rfmt>
  <rfmt sheetId="2" s="1" sqref="P686" start="0" length="0">
    <dxf>
      <numFmt numFmtId="35" formatCode="_-* #,##0.00\ _₽_-;\-* #,##0.00\ _₽_-;_-* &quot;-&quot;??\ _₽_-;_-@_-"/>
      <alignment wrapText="1"/>
    </dxf>
  </rfmt>
  <rfmt sheetId="2" s="1" sqref="Q686" start="0" length="0">
    <dxf>
      <numFmt numFmtId="35" formatCode="_-* #,##0.00\ _₽_-;\-* #,##0.00\ _₽_-;_-* &quot;-&quot;??\ _₽_-;_-@_-"/>
      <alignment wrapText="1"/>
    </dxf>
  </rfmt>
  <rfmt sheetId="2" s="1" sqref="P687" start="0" length="0">
    <dxf>
      <numFmt numFmtId="35" formatCode="_-* #,##0.00\ _₽_-;\-* #,##0.00\ _₽_-;_-* &quot;-&quot;??\ _₽_-;_-@_-"/>
      <alignment wrapText="1"/>
    </dxf>
  </rfmt>
  <rfmt sheetId="2" s="1" sqref="Q687" start="0" length="0">
    <dxf>
      <numFmt numFmtId="35" formatCode="_-* #,##0.00\ _₽_-;\-* #,##0.00\ _₽_-;_-* &quot;-&quot;??\ _₽_-;_-@_-"/>
      <alignment wrapText="1"/>
    </dxf>
  </rfmt>
  <rfmt sheetId="2" s="1" sqref="P688" start="0" length="0">
    <dxf>
      <numFmt numFmtId="35" formatCode="_-* #,##0.00\ _₽_-;\-* #,##0.00\ _₽_-;_-* &quot;-&quot;??\ _₽_-;_-@_-"/>
      <alignment wrapText="1"/>
    </dxf>
  </rfmt>
  <rfmt sheetId="2" s="1" sqref="Q688" start="0" length="0">
    <dxf>
      <numFmt numFmtId="35" formatCode="_-* #,##0.00\ _₽_-;\-* #,##0.00\ _₽_-;_-* &quot;-&quot;??\ _₽_-;_-@_-"/>
      <alignment wrapText="1"/>
    </dxf>
  </rfmt>
  <rfmt sheetId="2" s="1" sqref="P689" start="0" length="0">
    <dxf>
      <numFmt numFmtId="35" formatCode="_-* #,##0.00\ _₽_-;\-* #,##0.00\ _₽_-;_-* &quot;-&quot;??\ _₽_-;_-@_-"/>
      <alignment wrapText="1"/>
    </dxf>
  </rfmt>
  <rfmt sheetId="2" s="1" sqref="Q689" start="0" length="0">
    <dxf>
      <numFmt numFmtId="35" formatCode="_-* #,##0.00\ _₽_-;\-* #,##0.00\ _₽_-;_-* &quot;-&quot;??\ _₽_-;_-@_-"/>
      <alignment wrapText="1"/>
    </dxf>
  </rfmt>
  <rfmt sheetId="2" s="1" sqref="P690" start="0" length="0">
    <dxf>
      <numFmt numFmtId="35" formatCode="_-* #,##0.00\ _₽_-;\-* #,##0.00\ _₽_-;_-* &quot;-&quot;??\ _₽_-;_-@_-"/>
      <alignment wrapText="1"/>
    </dxf>
  </rfmt>
  <rfmt sheetId="2" s="1" sqref="Q690" start="0" length="0">
    <dxf>
      <numFmt numFmtId="35" formatCode="_-* #,##0.00\ _₽_-;\-* #,##0.00\ _₽_-;_-* &quot;-&quot;??\ _₽_-;_-@_-"/>
      <alignment wrapText="1"/>
    </dxf>
  </rfmt>
  <rfmt sheetId="2" s="1" sqref="P691" start="0" length="0">
    <dxf>
      <numFmt numFmtId="35" formatCode="_-* #,##0.00\ _₽_-;\-* #,##0.00\ _₽_-;_-* &quot;-&quot;??\ _₽_-;_-@_-"/>
      <alignment wrapText="1"/>
    </dxf>
  </rfmt>
  <rfmt sheetId="2" s="1" sqref="Q691" start="0" length="0">
    <dxf>
      <numFmt numFmtId="35" formatCode="_-* #,##0.00\ _₽_-;\-* #,##0.00\ _₽_-;_-* &quot;-&quot;??\ _₽_-;_-@_-"/>
      <alignment wrapText="1"/>
    </dxf>
  </rfmt>
  <rfmt sheetId="2" s="1" sqref="P692" start="0" length="0">
    <dxf>
      <numFmt numFmtId="35" formatCode="_-* #,##0.00\ _₽_-;\-* #,##0.00\ _₽_-;_-* &quot;-&quot;??\ _₽_-;_-@_-"/>
      <alignment wrapText="1"/>
    </dxf>
  </rfmt>
  <rfmt sheetId="2" s="1" sqref="Q692" start="0" length="0">
    <dxf>
      <numFmt numFmtId="35" formatCode="_-* #,##0.00\ _₽_-;\-* #,##0.00\ _₽_-;_-* &quot;-&quot;??\ _₽_-;_-@_-"/>
      <alignment wrapText="1"/>
    </dxf>
  </rfmt>
  <rfmt sheetId="2" s="1" sqref="P693" start="0" length="0">
    <dxf>
      <numFmt numFmtId="35" formatCode="_-* #,##0.00\ _₽_-;\-* #,##0.00\ _₽_-;_-* &quot;-&quot;??\ _₽_-;_-@_-"/>
      <alignment wrapText="1"/>
    </dxf>
  </rfmt>
  <rfmt sheetId="2" s="1" sqref="Q693" start="0" length="0">
    <dxf>
      <numFmt numFmtId="35" formatCode="_-* #,##0.00\ _₽_-;\-* #,##0.00\ _₽_-;_-* &quot;-&quot;??\ _₽_-;_-@_-"/>
      <alignment wrapText="1"/>
    </dxf>
  </rfmt>
  <rfmt sheetId="2" s="1" sqref="P694" start="0" length="0">
    <dxf>
      <numFmt numFmtId="35" formatCode="_-* #,##0.00\ _₽_-;\-* #,##0.00\ _₽_-;_-* &quot;-&quot;??\ _₽_-;_-@_-"/>
      <alignment wrapText="1"/>
    </dxf>
  </rfmt>
  <rfmt sheetId="2" s="1" sqref="Q694" start="0" length="0">
    <dxf>
      <numFmt numFmtId="35" formatCode="_-* #,##0.00\ _₽_-;\-* #,##0.00\ _₽_-;_-* &quot;-&quot;??\ _₽_-;_-@_-"/>
      <alignment wrapText="1"/>
    </dxf>
  </rfmt>
  <rfmt sheetId="2" s="1" sqref="P695" start="0" length="0">
    <dxf>
      <numFmt numFmtId="35" formatCode="_-* #,##0.00\ _₽_-;\-* #,##0.00\ _₽_-;_-* &quot;-&quot;??\ _₽_-;_-@_-"/>
      <alignment wrapText="1"/>
    </dxf>
  </rfmt>
  <rfmt sheetId="2" s="1" sqref="Q695" start="0" length="0">
    <dxf>
      <numFmt numFmtId="35" formatCode="_-* #,##0.00\ _₽_-;\-* #,##0.00\ _₽_-;_-* &quot;-&quot;??\ _₽_-;_-@_-"/>
      <alignment wrapText="1"/>
    </dxf>
  </rfmt>
  <rfmt sheetId="2" s="1" sqref="P696" start="0" length="0">
    <dxf>
      <numFmt numFmtId="35" formatCode="_-* #,##0.00\ _₽_-;\-* #,##0.00\ _₽_-;_-* &quot;-&quot;??\ _₽_-;_-@_-"/>
      <alignment wrapText="1"/>
    </dxf>
  </rfmt>
  <rfmt sheetId="2" s="1" sqref="Q696" start="0" length="0">
    <dxf>
      <numFmt numFmtId="35" formatCode="_-* #,##0.00\ _₽_-;\-* #,##0.00\ _₽_-;_-* &quot;-&quot;??\ _₽_-;_-@_-"/>
      <alignment wrapText="1"/>
    </dxf>
  </rfmt>
  <rfmt sheetId="2" s="1" sqref="P697" start="0" length="0">
    <dxf>
      <numFmt numFmtId="35" formatCode="_-* #,##0.00\ _₽_-;\-* #,##0.00\ _₽_-;_-* &quot;-&quot;??\ _₽_-;_-@_-"/>
      <alignment wrapText="1"/>
    </dxf>
  </rfmt>
  <rfmt sheetId="2" s="1" sqref="Q697" start="0" length="0">
    <dxf>
      <numFmt numFmtId="35" formatCode="_-* #,##0.00\ _₽_-;\-* #,##0.00\ _₽_-;_-* &quot;-&quot;??\ _₽_-;_-@_-"/>
      <alignment wrapText="1"/>
    </dxf>
  </rfmt>
  <rfmt sheetId="2" s="1" sqref="P698" start="0" length="0">
    <dxf>
      <numFmt numFmtId="35" formatCode="_-* #,##0.00\ _₽_-;\-* #,##0.00\ _₽_-;_-* &quot;-&quot;??\ _₽_-;_-@_-"/>
      <alignment wrapText="1"/>
    </dxf>
  </rfmt>
  <rfmt sheetId="2" s="1" sqref="Q698" start="0" length="0">
    <dxf>
      <numFmt numFmtId="35" formatCode="_-* #,##0.00\ _₽_-;\-* #,##0.00\ _₽_-;_-* &quot;-&quot;??\ _₽_-;_-@_-"/>
      <alignment wrapText="1"/>
    </dxf>
  </rfmt>
  <rfmt sheetId="2" s="1" sqref="P699" start="0" length="0">
    <dxf>
      <numFmt numFmtId="35" formatCode="_-* #,##0.00\ _₽_-;\-* #,##0.00\ _₽_-;_-* &quot;-&quot;??\ _₽_-;_-@_-"/>
      <alignment wrapText="1"/>
    </dxf>
  </rfmt>
  <rfmt sheetId="2" s="1" sqref="Q699" start="0" length="0">
    <dxf>
      <numFmt numFmtId="35" formatCode="_-* #,##0.00\ _₽_-;\-* #,##0.00\ _₽_-;_-* &quot;-&quot;??\ _₽_-;_-@_-"/>
      <alignment wrapText="1"/>
    </dxf>
  </rfmt>
  <rfmt sheetId="2" s="1" sqref="P700" start="0" length="0">
    <dxf>
      <numFmt numFmtId="35" formatCode="_-* #,##0.00\ _₽_-;\-* #,##0.00\ _₽_-;_-* &quot;-&quot;??\ _₽_-;_-@_-"/>
      <alignment wrapText="1"/>
    </dxf>
  </rfmt>
  <rfmt sheetId="2" s="1" sqref="Q700" start="0" length="0">
    <dxf>
      <numFmt numFmtId="35" formatCode="_-* #,##0.00\ _₽_-;\-* #,##0.00\ _₽_-;_-* &quot;-&quot;??\ _₽_-;_-@_-"/>
      <alignment wrapText="1"/>
    </dxf>
  </rfmt>
  <rfmt sheetId="2" s="1" sqref="P701" start="0" length="0">
    <dxf>
      <numFmt numFmtId="35" formatCode="_-* #,##0.00\ _₽_-;\-* #,##0.00\ _₽_-;_-* &quot;-&quot;??\ _₽_-;_-@_-"/>
      <alignment wrapText="1"/>
    </dxf>
  </rfmt>
  <rfmt sheetId="2" s="1" sqref="Q701" start="0" length="0">
    <dxf>
      <numFmt numFmtId="35" formatCode="_-* #,##0.00\ _₽_-;\-* #,##0.00\ _₽_-;_-* &quot;-&quot;??\ _₽_-;_-@_-"/>
      <alignment wrapText="1"/>
    </dxf>
  </rfmt>
  <rfmt sheetId="2" s="1" sqref="P702" start="0" length="0">
    <dxf>
      <numFmt numFmtId="35" formatCode="_-* #,##0.00\ _₽_-;\-* #,##0.00\ _₽_-;_-* &quot;-&quot;??\ _₽_-;_-@_-"/>
      <alignment wrapText="1"/>
    </dxf>
  </rfmt>
  <rfmt sheetId="2" s="1" sqref="Q702" start="0" length="0">
    <dxf>
      <numFmt numFmtId="35" formatCode="_-* #,##0.00\ _₽_-;\-* #,##0.00\ _₽_-;_-* &quot;-&quot;??\ _₽_-;_-@_-"/>
      <alignment wrapText="1"/>
    </dxf>
  </rfmt>
  <rfmt sheetId="2" s="1" sqref="P703" start="0" length="0">
    <dxf>
      <numFmt numFmtId="35" formatCode="_-* #,##0.00\ _₽_-;\-* #,##0.00\ _₽_-;_-* &quot;-&quot;??\ _₽_-;_-@_-"/>
      <alignment wrapText="1"/>
    </dxf>
  </rfmt>
  <rfmt sheetId="2" s="1" sqref="Q703" start="0" length="0">
    <dxf>
      <numFmt numFmtId="35" formatCode="_-* #,##0.00\ _₽_-;\-* #,##0.00\ _₽_-;_-* &quot;-&quot;??\ _₽_-;_-@_-"/>
      <alignment wrapText="1"/>
    </dxf>
  </rfmt>
  <rfmt sheetId="2" s="1" sqref="P704" start="0" length="0">
    <dxf>
      <numFmt numFmtId="35" formatCode="_-* #,##0.00\ _₽_-;\-* #,##0.00\ _₽_-;_-* &quot;-&quot;??\ _₽_-;_-@_-"/>
      <alignment wrapText="1"/>
    </dxf>
  </rfmt>
  <rfmt sheetId="2" s="1" sqref="Q704" start="0" length="0">
    <dxf>
      <numFmt numFmtId="35" formatCode="_-* #,##0.00\ _₽_-;\-* #,##0.00\ _₽_-;_-* &quot;-&quot;??\ _₽_-;_-@_-"/>
      <alignment wrapText="1"/>
    </dxf>
  </rfmt>
  <rfmt sheetId="2" s="1" sqref="P705" start="0" length="0">
    <dxf>
      <numFmt numFmtId="35" formatCode="_-* #,##0.00\ _₽_-;\-* #,##0.00\ _₽_-;_-* &quot;-&quot;??\ _₽_-;_-@_-"/>
      <alignment wrapText="1"/>
    </dxf>
  </rfmt>
  <rfmt sheetId="2" s="1" sqref="Q705" start="0" length="0">
    <dxf>
      <numFmt numFmtId="35" formatCode="_-* #,##0.00\ _₽_-;\-* #,##0.00\ _₽_-;_-* &quot;-&quot;??\ _₽_-;_-@_-"/>
      <alignment wrapText="1"/>
    </dxf>
  </rfmt>
  <rfmt sheetId="2" s="1" sqref="P706" start="0" length="0">
    <dxf>
      <numFmt numFmtId="35" formatCode="_-* #,##0.00\ _₽_-;\-* #,##0.00\ _₽_-;_-* &quot;-&quot;??\ _₽_-;_-@_-"/>
      <alignment wrapText="1"/>
    </dxf>
  </rfmt>
  <rfmt sheetId="2" s="1" sqref="Q706" start="0" length="0">
    <dxf>
      <numFmt numFmtId="35" formatCode="_-* #,##0.00\ _₽_-;\-* #,##0.00\ _₽_-;_-* &quot;-&quot;??\ _₽_-;_-@_-"/>
      <alignment wrapText="1"/>
    </dxf>
  </rfmt>
  <rfmt sheetId="2" s="1" sqref="P707" start="0" length="0">
    <dxf>
      <numFmt numFmtId="35" formatCode="_-* #,##0.00\ _₽_-;\-* #,##0.00\ _₽_-;_-* &quot;-&quot;??\ _₽_-;_-@_-"/>
      <alignment wrapText="1"/>
    </dxf>
  </rfmt>
  <rfmt sheetId="2" s="1" sqref="Q707" start="0" length="0">
    <dxf>
      <numFmt numFmtId="35" formatCode="_-* #,##0.00\ _₽_-;\-* #,##0.00\ _₽_-;_-* &quot;-&quot;??\ _₽_-;_-@_-"/>
      <alignment wrapText="1"/>
    </dxf>
  </rfmt>
  <rfmt sheetId="2" s="1" sqref="P708" start="0" length="0">
    <dxf>
      <numFmt numFmtId="35" formatCode="_-* #,##0.00\ _₽_-;\-* #,##0.00\ _₽_-;_-* &quot;-&quot;??\ _₽_-;_-@_-"/>
      <alignment wrapText="1"/>
    </dxf>
  </rfmt>
  <rfmt sheetId="2" s="1" sqref="Q708" start="0" length="0">
    <dxf>
      <numFmt numFmtId="35" formatCode="_-* #,##0.00\ _₽_-;\-* #,##0.00\ _₽_-;_-* &quot;-&quot;??\ _₽_-;_-@_-"/>
      <alignment wrapText="1"/>
    </dxf>
  </rfmt>
  <rfmt sheetId="2" s="1" sqref="P709" start="0" length="0">
    <dxf>
      <numFmt numFmtId="35" formatCode="_-* #,##0.00\ _₽_-;\-* #,##0.00\ _₽_-;_-* &quot;-&quot;??\ _₽_-;_-@_-"/>
      <alignment wrapText="1"/>
    </dxf>
  </rfmt>
  <rfmt sheetId="2" s="1" sqref="Q709" start="0" length="0">
    <dxf>
      <numFmt numFmtId="35" formatCode="_-* #,##0.00\ _₽_-;\-* #,##0.00\ _₽_-;_-* &quot;-&quot;??\ _₽_-;_-@_-"/>
      <alignment wrapText="1"/>
    </dxf>
  </rfmt>
  <rfmt sheetId="2" s="1" sqref="P710" start="0" length="0">
    <dxf>
      <numFmt numFmtId="35" formatCode="_-* #,##0.00\ _₽_-;\-* #,##0.00\ _₽_-;_-* &quot;-&quot;??\ _₽_-;_-@_-"/>
      <alignment wrapText="1"/>
    </dxf>
  </rfmt>
  <rfmt sheetId="2" s="1" sqref="Q710" start="0" length="0">
    <dxf>
      <numFmt numFmtId="35" formatCode="_-* #,##0.00\ _₽_-;\-* #,##0.00\ _₽_-;_-* &quot;-&quot;??\ _₽_-;_-@_-"/>
      <alignment wrapText="1"/>
    </dxf>
  </rfmt>
  <rfmt sheetId="2" s="1" sqref="P711" start="0" length="0">
    <dxf>
      <numFmt numFmtId="35" formatCode="_-* #,##0.00\ _₽_-;\-* #,##0.00\ _₽_-;_-* &quot;-&quot;??\ _₽_-;_-@_-"/>
      <alignment wrapText="1"/>
    </dxf>
  </rfmt>
  <rfmt sheetId="2" s="1" sqref="Q711" start="0" length="0">
    <dxf>
      <numFmt numFmtId="35" formatCode="_-* #,##0.00\ _₽_-;\-* #,##0.00\ _₽_-;_-* &quot;-&quot;??\ _₽_-;_-@_-"/>
      <alignment wrapText="1"/>
    </dxf>
  </rfmt>
  <rfmt sheetId="2" s="1" sqref="P712" start="0" length="0">
    <dxf>
      <numFmt numFmtId="35" formatCode="_-* #,##0.00\ _₽_-;\-* #,##0.00\ _₽_-;_-* &quot;-&quot;??\ _₽_-;_-@_-"/>
      <alignment wrapText="1"/>
    </dxf>
  </rfmt>
  <rfmt sheetId="2" s="1" sqref="Q712" start="0" length="0">
    <dxf>
      <numFmt numFmtId="35" formatCode="_-* #,##0.00\ _₽_-;\-* #,##0.00\ _₽_-;_-* &quot;-&quot;??\ _₽_-;_-@_-"/>
      <alignment wrapText="1"/>
    </dxf>
  </rfmt>
  <rfmt sheetId="2" s="1" sqref="P713" start="0" length="0">
    <dxf>
      <numFmt numFmtId="35" formatCode="_-* #,##0.00\ _₽_-;\-* #,##0.00\ _₽_-;_-* &quot;-&quot;??\ _₽_-;_-@_-"/>
      <alignment wrapText="1"/>
    </dxf>
  </rfmt>
  <rfmt sheetId="2" s="1" sqref="Q713" start="0" length="0">
    <dxf>
      <numFmt numFmtId="35" formatCode="_-* #,##0.00\ _₽_-;\-* #,##0.00\ _₽_-;_-* &quot;-&quot;??\ _₽_-;_-@_-"/>
      <alignment wrapText="1"/>
    </dxf>
  </rfmt>
  <rfmt sheetId="2" s="1" sqref="P714" start="0" length="0">
    <dxf>
      <numFmt numFmtId="35" formatCode="_-* #,##0.00\ _₽_-;\-* #,##0.00\ _₽_-;_-* &quot;-&quot;??\ _₽_-;_-@_-"/>
      <alignment wrapText="1"/>
    </dxf>
  </rfmt>
  <rfmt sheetId="2" s="1" sqref="Q714" start="0" length="0">
    <dxf>
      <numFmt numFmtId="35" formatCode="_-* #,##0.00\ _₽_-;\-* #,##0.00\ _₽_-;_-* &quot;-&quot;??\ _₽_-;_-@_-"/>
      <alignment wrapText="1"/>
    </dxf>
  </rfmt>
  <rfmt sheetId="2" s="1" sqref="P715" start="0" length="0">
    <dxf>
      <numFmt numFmtId="35" formatCode="_-* #,##0.00\ _₽_-;\-* #,##0.00\ _₽_-;_-* &quot;-&quot;??\ _₽_-;_-@_-"/>
      <alignment wrapText="1"/>
    </dxf>
  </rfmt>
  <rfmt sheetId="2" s="1" sqref="Q715" start="0" length="0">
    <dxf>
      <numFmt numFmtId="35" formatCode="_-* #,##0.00\ _₽_-;\-* #,##0.00\ _₽_-;_-* &quot;-&quot;??\ _₽_-;_-@_-"/>
      <alignment wrapText="1"/>
    </dxf>
  </rfmt>
  <rfmt sheetId="2" s="1" sqref="P716" start="0" length="0">
    <dxf>
      <numFmt numFmtId="35" formatCode="_-* #,##0.00\ _₽_-;\-* #,##0.00\ _₽_-;_-* &quot;-&quot;??\ _₽_-;_-@_-"/>
      <alignment wrapText="1"/>
    </dxf>
  </rfmt>
  <rfmt sheetId="2" s="1" sqref="Q716" start="0" length="0">
    <dxf>
      <numFmt numFmtId="35" formatCode="_-* #,##0.00\ _₽_-;\-* #,##0.00\ _₽_-;_-* &quot;-&quot;??\ _₽_-;_-@_-"/>
      <alignment wrapText="1"/>
    </dxf>
  </rfmt>
  <rfmt sheetId="2" s="1" sqref="P717" start="0" length="0">
    <dxf>
      <numFmt numFmtId="35" formatCode="_-* #,##0.00\ _₽_-;\-* #,##0.00\ _₽_-;_-* &quot;-&quot;??\ _₽_-;_-@_-"/>
      <alignment wrapText="1"/>
    </dxf>
  </rfmt>
  <rfmt sheetId="2" s="1" sqref="Q717" start="0" length="0">
    <dxf>
      <numFmt numFmtId="35" formatCode="_-* #,##0.00\ _₽_-;\-* #,##0.00\ _₽_-;_-* &quot;-&quot;??\ _₽_-;_-@_-"/>
      <alignment wrapText="1"/>
    </dxf>
  </rfmt>
  <rfmt sheetId="2" s="1" sqref="P718" start="0" length="0">
    <dxf>
      <numFmt numFmtId="35" formatCode="_-* #,##0.00\ _₽_-;\-* #,##0.00\ _₽_-;_-* &quot;-&quot;??\ _₽_-;_-@_-"/>
      <alignment wrapText="1"/>
    </dxf>
  </rfmt>
  <rfmt sheetId="2" s="1" sqref="Q718" start="0" length="0">
    <dxf>
      <numFmt numFmtId="35" formatCode="_-* #,##0.00\ _₽_-;\-* #,##0.00\ _₽_-;_-* &quot;-&quot;??\ _₽_-;_-@_-"/>
      <alignment wrapText="1"/>
    </dxf>
  </rfmt>
  <rfmt sheetId="2" s="1" sqref="P719" start="0" length="0">
    <dxf>
      <numFmt numFmtId="35" formatCode="_-* #,##0.00\ _₽_-;\-* #,##0.00\ _₽_-;_-* &quot;-&quot;??\ _₽_-;_-@_-"/>
      <alignment wrapText="1"/>
    </dxf>
  </rfmt>
  <rfmt sheetId="2" s="1" sqref="Q719" start="0" length="0">
    <dxf>
      <numFmt numFmtId="35" formatCode="_-* #,##0.00\ _₽_-;\-* #,##0.00\ _₽_-;_-* &quot;-&quot;??\ _₽_-;_-@_-"/>
      <alignment wrapText="1"/>
    </dxf>
  </rfmt>
  <rfmt sheetId="2" s="1" sqref="P720" start="0" length="0">
    <dxf>
      <numFmt numFmtId="35" formatCode="_-* #,##0.00\ _₽_-;\-* #,##0.00\ _₽_-;_-* &quot;-&quot;??\ _₽_-;_-@_-"/>
      <alignment wrapText="1"/>
    </dxf>
  </rfmt>
  <rfmt sheetId="2" s="1" sqref="Q720" start="0" length="0">
    <dxf>
      <numFmt numFmtId="35" formatCode="_-* #,##0.00\ _₽_-;\-* #,##0.00\ _₽_-;_-* &quot;-&quot;??\ _₽_-;_-@_-"/>
      <alignment wrapText="1"/>
    </dxf>
  </rfmt>
  <rfmt sheetId="2" s="1" sqref="P721" start="0" length="0">
    <dxf>
      <numFmt numFmtId="35" formatCode="_-* #,##0.00\ _₽_-;\-* #,##0.00\ _₽_-;_-* &quot;-&quot;??\ _₽_-;_-@_-"/>
      <alignment wrapText="1"/>
    </dxf>
  </rfmt>
  <rfmt sheetId="2" s="1" sqref="Q721" start="0" length="0">
    <dxf>
      <numFmt numFmtId="35" formatCode="_-* #,##0.00\ _₽_-;\-* #,##0.00\ _₽_-;_-* &quot;-&quot;??\ _₽_-;_-@_-"/>
      <alignment wrapText="1"/>
    </dxf>
  </rfmt>
  <rfmt sheetId="2" s="1" sqref="P722" start="0" length="0">
    <dxf>
      <numFmt numFmtId="35" formatCode="_-* #,##0.00\ _₽_-;\-* #,##0.00\ _₽_-;_-* &quot;-&quot;??\ _₽_-;_-@_-"/>
      <alignment wrapText="1"/>
    </dxf>
  </rfmt>
  <rfmt sheetId="2" s="1" sqref="Q722" start="0" length="0">
    <dxf>
      <numFmt numFmtId="35" formatCode="_-* #,##0.00\ _₽_-;\-* #,##0.00\ _₽_-;_-* &quot;-&quot;??\ _₽_-;_-@_-"/>
      <alignment wrapText="1"/>
    </dxf>
  </rfmt>
  <rfmt sheetId="2" s="1" sqref="P723" start="0" length="0">
    <dxf>
      <numFmt numFmtId="35" formatCode="_-* #,##0.00\ _₽_-;\-* #,##0.00\ _₽_-;_-* &quot;-&quot;??\ _₽_-;_-@_-"/>
      <alignment wrapText="1"/>
    </dxf>
  </rfmt>
  <rfmt sheetId="2" s="1" sqref="Q723" start="0" length="0">
    <dxf>
      <numFmt numFmtId="35" formatCode="_-* #,##0.00\ _₽_-;\-* #,##0.00\ _₽_-;_-* &quot;-&quot;??\ _₽_-;_-@_-"/>
      <alignment wrapText="1"/>
    </dxf>
  </rfmt>
  <rfmt sheetId="2" s="1" sqref="P724" start="0" length="0">
    <dxf>
      <numFmt numFmtId="35" formatCode="_-* #,##0.00\ _₽_-;\-* #,##0.00\ _₽_-;_-* &quot;-&quot;??\ _₽_-;_-@_-"/>
      <alignment wrapText="1"/>
    </dxf>
  </rfmt>
  <rfmt sheetId="2" s="1" sqref="Q724" start="0" length="0">
    <dxf>
      <numFmt numFmtId="35" formatCode="_-* #,##0.00\ _₽_-;\-* #,##0.00\ _₽_-;_-* &quot;-&quot;??\ _₽_-;_-@_-"/>
      <alignment wrapText="1"/>
    </dxf>
  </rfmt>
  <rfmt sheetId="2" s="1" sqref="P725" start="0" length="0">
    <dxf>
      <numFmt numFmtId="35" formatCode="_-* #,##0.00\ _₽_-;\-* #,##0.00\ _₽_-;_-* &quot;-&quot;??\ _₽_-;_-@_-"/>
      <alignment wrapText="1"/>
    </dxf>
  </rfmt>
  <rfmt sheetId="2" s="1" sqref="Q725" start="0" length="0">
    <dxf>
      <numFmt numFmtId="35" formatCode="_-* #,##0.00\ _₽_-;\-* #,##0.00\ _₽_-;_-* &quot;-&quot;??\ _₽_-;_-@_-"/>
      <alignment wrapText="1"/>
    </dxf>
  </rfmt>
  <rfmt sheetId="2" s="1" sqref="P726" start="0" length="0">
    <dxf>
      <numFmt numFmtId="35" formatCode="_-* #,##0.00\ _₽_-;\-* #,##0.00\ _₽_-;_-* &quot;-&quot;??\ _₽_-;_-@_-"/>
      <alignment wrapText="1"/>
    </dxf>
  </rfmt>
  <rfmt sheetId="2" s="1" sqref="Q726" start="0" length="0">
    <dxf>
      <numFmt numFmtId="35" formatCode="_-* #,##0.00\ _₽_-;\-* #,##0.00\ _₽_-;_-* &quot;-&quot;??\ _₽_-;_-@_-"/>
      <alignment wrapText="1"/>
    </dxf>
  </rfmt>
  <rfmt sheetId="2" s="1" sqref="P727" start="0" length="0">
    <dxf>
      <numFmt numFmtId="35" formatCode="_-* #,##0.00\ _₽_-;\-* #,##0.00\ _₽_-;_-* &quot;-&quot;??\ _₽_-;_-@_-"/>
      <alignment wrapText="1"/>
    </dxf>
  </rfmt>
  <rfmt sheetId="2" s="1" sqref="Q727" start="0" length="0">
    <dxf>
      <numFmt numFmtId="35" formatCode="_-* #,##0.00\ _₽_-;\-* #,##0.00\ _₽_-;_-* &quot;-&quot;??\ _₽_-;_-@_-"/>
      <alignment wrapText="1"/>
    </dxf>
  </rfmt>
  <rfmt sheetId="2" s="1" sqref="P728" start="0" length="0">
    <dxf>
      <numFmt numFmtId="35" formatCode="_-* #,##0.00\ _₽_-;\-* #,##0.00\ _₽_-;_-* &quot;-&quot;??\ _₽_-;_-@_-"/>
      <alignment wrapText="1"/>
    </dxf>
  </rfmt>
  <rfmt sheetId="2" s="1" sqref="Q728" start="0" length="0">
    <dxf>
      <numFmt numFmtId="35" formatCode="_-* #,##0.00\ _₽_-;\-* #,##0.00\ _₽_-;_-* &quot;-&quot;??\ _₽_-;_-@_-"/>
      <alignment wrapText="1"/>
    </dxf>
  </rfmt>
  <rfmt sheetId="2" s="1" sqref="P729" start="0" length="0">
    <dxf>
      <numFmt numFmtId="35" formatCode="_-* #,##0.00\ _₽_-;\-* #,##0.00\ _₽_-;_-* &quot;-&quot;??\ _₽_-;_-@_-"/>
      <alignment wrapText="1"/>
    </dxf>
  </rfmt>
  <rfmt sheetId="2" s="1" sqref="Q729" start="0" length="0">
    <dxf>
      <numFmt numFmtId="35" formatCode="_-* #,##0.00\ _₽_-;\-* #,##0.00\ _₽_-;_-* &quot;-&quot;??\ _₽_-;_-@_-"/>
      <alignment wrapText="1"/>
    </dxf>
  </rfmt>
  <rfmt sheetId="2" s="1" sqref="P730" start="0" length="0">
    <dxf>
      <numFmt numFmtId="35" formatCode="_-* #,##0.00\ _₽_-;\-* #,##0.00\ _₽_-;_-* &quot;-&quot;??\ _₽_-;_-@_-"/>
      <alignment wrapText="1"/>
    </dxf>
  </rfmt>
  <rfmt sheetId="2" s="1" sqref="Q730" start="0" length="0">
    <dxf>
      <numFmt numFmtId="35" formatCode="_-* #,##0.00\ _₽_-;\-* #,##0.00\ _₽_-;_-* &quot;-&quot;??\ _₽_-;_-@_-"/>
      <alignment wrapText="1"/>
    </dxf>
  </rfmt>
  <rfmt sheetId="2" s="1" sqref="P731" start="0" length="0">
    <dxf>
      <numFmt numFmtId="35" formatCode="_-* #,##0.00\ _₽_-;\-* #,##0.00\ _₽_-;_-* &quot;-&quot;??\ _₽_-;_-@_-"/>
      <alignment wrapText="1"/>
    </dxf>
  </rfmt>
  <rfmt sheetId="2" s="1" sqref="Q731" start="0" length="0">
    <dxf>
      <numFmt numFmtId="35" formatCode="_-* #,##0.00\ _₽_-;\-* #,##0.00\ _₽_-;_-* &quot;-&quot;??\ _₽_-;_-@_-"/>
      <alignment wrapText="1"/>
    </dxf>
  </rfmt>
  <rfmt sheetId="2" s="1" sqref="P732" start="0" length="0">
    <dxf>
      <numFmt numFmtId="35" formatCode="_-* #,##0.00\ _₽_-;\-* #,##0.00\ _₽_-;_-* &quot;-&quot;??\ _₽_-;_-@_-"/>
      <alignment wrapText="1"/>
    </dxf>
  </rfmt>
  <rfmt sheetId="2" s="1" sqref="Q732" start="0" length="0">
    <dxf>
      <numFmt numFmtId="35" formatCode="_-* #,##0.00\ _₽_-;\-* #,##0.00\ _₽_-;_-* &quot;-&quot;??\ _₽_-;_-@_-"/>
      <alignment wrapText="1"/>
    </dxf>
  </rfmt>
  <rfmt sheetId="2" s="1" sqref="P733" start="0" length="0">
    <dxf>
      <numFmt numFmtId="35" formatCode="_-* #,##0.00\ _₽_-;\-* #,##0.00\ _₽_-;_-* &quot;-&quot;??\ _₽_-;_-@_-"/>
      <alignment wrapText="1"/>
    </dxf>
  </rfmt>
  <rfmt sheetId="2" s="1" sqref="Q733" start="0" length="0">
    <dxf>
      <numFmt numFmtId="35" formatCode="_-* #,##0.00\ _₽_-;\-* #,##0.00\ _₽_-;_-* &quot;-&quot;??\ _₽_-;_-@_-"/>
      <alignment wrapText="1"/>
    </dxf>
  </rfmt>
  <rfmt sheetId="2" s="1" sqref="P734" start="0" length="0">
    <dxf>
      <numFmt numFmtId="35" formatCode="_-* #,##0.00\ _₽_-;\-* #,##0.00\ _₽_-;_-* &quot;-&quot;??\ _₽_-;_-@_-"/>
      <alignment wrapText="1"/>
    </dxf>
  </rfmt>
  <rfmt sheetId="2" s="1" sqref="Q734" start="0" length="0">
    <dxf>
      <numFmt numFmtId="35" formatCode="_-* #,##0.00\ _₽_-;\-* #,##0.00\ _₽_-;_-* &quot;-&quot;??\ _₽_-;_-@_-"/>
      <alignment wrapText="1"/>
    </dxf>
  </rfmt>
  <rfmt sheetId="2" s="1" sqref="P735" start="0" length="0">
    <dxf>
      <numFmt numFmtId="35" formatCode="_-* #,##0.00\ _₽_-;\-* #,##0.00\ _₽_-;_-* &quot;-&quot;??\ _₽_-;_-@_-"/>
      <alignment wrapText="1"/>
    </dxf>
  </rfmt>
  <rfmt sheetId="2" s="1" sqref="Q735" start="0" length="0">
    <dxf>
      <numFmt numFmtId="35" formatCode="_-* #,##0.00\ _₽_-;\-* #,##0.00\ _₽_-;_-* &quot;-&quot;??\ _₽_-;_-@_-"/>
      <alignment wrapText="1"/>
    </dxf>
  </rfmt>
  <rfmt sheetId="2" s="1" sqref="P736" start="0" length="0">
    <dxf>
      <numFmt numFmtId="35" formatCode="_-* #,##0.00\ _₽_-;\-* #,##0.00\ _₽_-;_-* &quot;-&quot;??\ _₽_-;_-@_-"/>
      <alignment wrapText="1"/>
    </dxf>
  </rfmt>
  <rfmt sheetId="2" s="1" sqref="Q736" start="0" length="0">
    <dxf>
      <numFmt numFmtId="35" formatCode="_-* #,##0.00\ _₽_-;\-* #,##0.00\ _₽_-;_-* &quot;-&quot;??\ _₽_-;_-@_-"/>
      <alignment wrapText="1"/>
    </dxf>
  </rfmt>
  <rfmt sheetId="2" s="1" sqref="P737" start="0" length="0">
    <dxf>
      <numFmt numFmtId="35" formatCode="_-* #,##0.00\ _₽_-;\-* #,##0.00\ _₽_-;_-* &quot;-&quot;??\ _₽_-;_-@_-"/>
      <alignment wrapText="1"/>
    </dxf>
  </rfmt>
  <rfmt sheetId="2" s="1" sqref="Q737" start="0" length="0">
    <dxf>
      <numFmt numFmtId="35" formatCode="_-* #,##0.00\ _₽_-;\-* #,##0.00\ _₽_-;_-* &quot;-&quot;??\ _₽_-;_-@_-"/>
      <alignment wrapText="1"/>
    </dxf>
  </rfmt>
  <rfmt sheetId="2" s="1" sqref="P738" start="0" length="0">
    <dxf>
      <numFmt numFmtId="35" formatCode="_-* #,##0.00\ _₽_-;\-* #,##0.00\ _₽_-;_-* &quot;-&quot;??\ _₽_-;_-@_-"/>
      <alignment wrapText="1"/>
    </dxf>
  </rfmt>
  <rfmt sheetId="2" s="1" sqref="Q738" start="0" length="0">
    <dxf>
      <numFmt numFmtId="35" formatCode="_-* #,##0.00\ _₽_-;\-* #,##0.00\ _₽_-;_-* &quot;-&quot;??\ _₽_-;_-@_-"/>
      <alignment wrapText="1"/>
    </dxf>
  </rfmt>
  <rfmt sheetId="2" s="1" sqref="P739" start="0" length="0">
    <dxf>
      <numFmt numFmtId="35" formatCode="_-* #,##0.00\ _₽_-;\-* #,##0.00\ _₽_-;_-* &quot;-&quot;??\ _₽_-;_-@_-"/>
      <alignment wrapText="1"/>
    </dxf>
  </rfmt>
  <rfmt sheetId="2" s="1" sqref="Q739" start="0" length="0">
    <dxf>
      <numFmt numFmtId="35" formatCode="_-* #,##0.00\ _₽_-;\-* #,##0.00\ _₽_-;_-* &quot;-&quot;??\ _₽_-;_-@_-"/>
      <alignment wrapText="1"/>
    </dxf>
  </rfmt>
  <rfmt sheetId="2" s="1" sqref="P740" start="0" length="0">
    <dxf>
      <numFmt numFmtId="35" formatCode="_-* #,##0.00\ _₽_-;\-* #,##0.00\ _₽_-;_-* &quot;-&quot;??\ _₽_-;_-@_-"/>
      <alignment wrapText="1"/>
    </dxf>
  </rfmt>
  <rfmt sheetId="2" s="1" sqref="Q740" start="0" length="0">
    <dxf>
      <numFmt numFmtId="35" formatCode="_-* #,##0.00\ _₽_-;\-* #,##0.00\ _₽_-;_-* &quot;-&quot;??\ _₽_-;_-@_-"/>
      <alignment wrapText="1"/>
    </dxf>
  </rfmt>
  <rfmt sheetId="2" s="1" sqref="P741" start="0" length="0">
    <dxf>
      <numFmt numFmtId="35" formatCode="_-* #,##0.00\ _₽_-;\-* #,##0.00\ _₽_-;_-* &quot;-&quot;??\ _₽_-;_-@_-"/>
      <alignment wrapText="1"/>
    </dxf>
  </rfmt>
  <rfmt sheetId="2" s="1" sqref="Q741" start="0" length="0">
    <dxf>
      <numFmt numFmtId="35" formatCode="_-* #,##0.00\ _₽_-;\-* #,##0.00\ _₽_-;_-* &quot;-&quot;??\ _₽_-;_-@_-"/>
      <alignment wrapText="1"/>
    </dxf>
  </rfmt>
  <rfmt sheetId="2" s="1" sqref="P742" start="0" length="0">
    <dxf>
      <numFmt numFmtId="35" formatCode="_-* #,##0.00\ _₽_-;\-* #,##0.00\ _₽_-;_-* &quot;-&quot;??\ _₽_-;_-@_-"/>
      <alignment wrapText="1"/>
    </dxf>
  </rfmt>
  <rfmt sheetId="2" s="1" sqref="Q742" start="0" length="0">
    <dxf>
      <numFmt numFmtId="35" formatCode="_-* #,##0.00\ _₽_-;\-* #,##0.00\ _₽_-;_-* &quot;-&quot;??\ _₽_-;_-@_-"/>
      <alignment wrapText="1"/>
    </dxf>
  </rfmt>
  <rfmt sheetId="2" s="1" sqref="P743" start="0" length="0">
    <dxf>
      <numFmt numFmtId="35" formatCode="_-* #,##0.00\ _₽_-;\-* #,##0.00\ _₽_-;_-* &quot;-&quot;??\ _₽_-;_-@_-"/>
      <alignment wrapText="1"/>
    </dxf>
  </rfmt>
  <rfmt sheetId="2" s="1" sqref="Q743" start="0" length="0">
    <dxf>
      <numFmt numFmtId="35" formatCode="_-* #,##0.00\ _₽_-;\-* #,##0.00\ _₽_-;_-* &quot;-&quot;??\ _₽_-;_-@_-"/>
      <alignment wrapText="1"/>
    </dxf>
  </rfmt>
  <rfmt sheetId="2" s="1" sqref="P744" start="0" length="0">
    <dxf>
      <numFmt numFmtId="35" formatCode="_-* #,##0.00\ _₽_-;\-* #,##0.00\ _₽_-;_-* &quot;-&quot;??\ _₽_-;_-@_-"/>
      <alignment wrapText="1"/>
    </dxf>
  </rfmt>
  <rfmt sheetId="2" s="1" sqref="Q744" start="0" length="0">
    <dxf>
      <numFmt numFmtId="35" formatCode="_-* #,##0.00\ _₽_-;\-* #,##0.00\ _₽_-;_-* &quot;-&quot;??\ _₽_-;_-@_-"/>
      <alignment wrapText="1"/>
    </dxf>
  </rfmt>
  <rfmt sheetId="2" s="1" sqref="P745" start="0" length="0">
    <dxf>
      <numFmt numFmtId="35" formatCode="_-* #,##0.00\ _₽_-;\-* #,##0.00\ _₽_-;_-* &quot;-&quot;??\ _₽_-;_-@_-"/>
      <alignment wrapText="1"/>
    </dxf>
  </rfmt>
  <rfmt sheetId="2" s="1" sqref="Q745" start="0" length="0">
    <dxf>
      <numFmt numFmtId="35" formatCode="_-* #,##0.00\ _₽_-;\-* #,##0.00\ _₽_-;_-* &quot;-&quot;??\ _₽_-;_-@_-"/>
      <alignment wrapText="1"/>
    </dxf>
  </rfmt>
  <rfmt sheetId="2" s="1" sqref="P746" start="0" length="0">
    <dxf>
      <numFmt numFmtId="35" formatCode="_-* #,##0.00\ _₽_-;\-* #,##0.00\ _₽_-;_-* &quot;-&quot;??\ _₽_-;_-@_-"/>
      <alignment wrapText="1"/>
    </dxf>
  </rfmt>
  <rfmt sheetId="2" s="1" sqref="Q746" start="0" length="0">
    <dxf>
      <numFmt numFmtId="35" formatCode="_-* #,##0.00\ _₽_-;\-* #,##0.00\ _₽_-;_-* &quot;-&quot;??\ _₽_-;_-@_-"/>
      <alignment wrapText="1"/>
    </dxf>
  </rfmt>
  <rfmt sheetId="2" s="1" sqref="P747" start="0" length="0">
    <dxf>
      <numFmt numFmtId="35" formatCode="_-* #,##0.00\ _₽_-;\-* #,##0.00\ _₽_-;_-* &quot;-&quot;??\ _₽_-;_-@_-"/>
      <alignment wrapText="1"/>
    </dxf>
  </rfmt>
  <rfmt sheetId="2" s="1" sqref="Q747" start="0" length="0">
    <dxf>
      <numFmt numFmtId="35" formatCode="_-* #,##0.00\ _₽_-;\-* #,##0.00\ _₽_-;_-* &quot;-&quot;??\ _₽_-;_-@_-"/>
      <alignment wrapText="1"/>
    </dxf>
  </rfmt>
  <rfmt sheetId="2" s="1" sqref="P748" start="0" length="0">
    <dxf>
      <numFmt numFmtId="35" formatCode="_-* #,##0.00\ _₽_-;\-* #,##0.00\ _₽_-;_-* &quot;-&quot;??\ _₽_-;_-@_-"/>
      <alignment wrapText="1"/>
    </dxf>
  </rfmt>
  <rfmt sheetId="2" s="1" sqref="Q748" start="0" length="0">
    <dxf>
      <numFmt numFmtId="35" formatCode="_-* #,##0.00\ _₽_-;\-* #,##0.00\ _₽_-;_-* &quot;-&quot;??\ _₽_-;_-@_-"/>
      <alignment wrapText="1"/>
    </dxf>
  </rfmt>
  <rfmt sheetId="2" s="1" sqref="P749" start="0" length="0">
    <dxf>
      <numFmt numFmtId="35" formatCode="_-* #,##0.00\ _₽_-;\-* #,##0.00\ _₽_-;_-* &quot;-&quot;??\ _₽_-;_-@_-"/>
      <alignment wrapText="1"/>
    </dxf>
  </rfmt>
  <rfmt sheetId="2" s="1" sqref="Q749" start="0" length="0">
    <dxf>
      <numFmt numFmtId="35" formatCode="_-* #,##0.00\ _₽_-;\-* #,##0.00\ _₽_-;_-* &quot;-&quot;??\ _₽_-;_-@_-"/>
      <alignment wrapText="1"/>
    </dxf>
  </rfmt>
  <rfmt sheetId="2" s="1" sqref="P750" start="0" length="0">
    <dxf>
      <numFmt numFmtId="35" formatCode="_-* #,##0.00\ _₽_-;\-* #,##0.00\ _₽_-;_-* &quot;-&quot;??\ _₽_-;_-@_-"/>
      <alignment wrapText="1"/>
    </dxf>
  </rfmt>
  <rfmt sheetId="2" s="1" sqref="Q750" start="0" length="0">
    <dxf>
      <numFmt numFmtId="35" formatCode="_-* #,##0.00\ _₽_-;\-* #,##0.00\ _₽_-;_-* &quot;-&quot;??\ _₽_-;_-@_-"/>
      <alignment wrapText="1"/>
    </dxf>
  </rfmt>
  <rfmt sheetId="2" s="1" sqref="P751" start="0" length="0">
    <dxf>
      <numFmt numFmtId="35" formatCode="_-* #,##0.00\ _₽_-;\-* #,##0.00\ _₽_-;_-* &quot;-&quot;??\ _₽_-;_-@_-"/>
      <alignment wrapText="1"/>
    </dxf>
  </rfmt>
  <rfmt sheetId="2" s="1" sqref="Q751" start="0" length="0">
    <dxf>
      <numFmt numFmtId="35" formatCode="_-* #,##0.00\ _₽_-;\-* #,##0.00\ _₽_-;_-* &quot;-&quot;??\ _₽_-;_-@_-"/>
      <alignment wrapText="1"/>
    </dxf>
  </rfmt>
  <rfmt sheetId="2" s="1" sqref="P752" start="0" length="0">
    <dxf>
      <numFmt numFmtId="35" formatCode="_-* #,##0.00\ _₽_-;\-* #,##0.00\ _₽_-;_-* &quot;-&quot;??\ _₽_-;_-@_-"/>
      <alignment wrapText="1"/>
    </dxf>
  </rfmt>
  <rfmt sheetId="2" s="1" sqref="Q752" start="0" length="0">
    <dxf>
      <numFmt numFmtId="35" formatCode="_-* #,##0.00\ _₽_-;\-* #,##0.00\ _₽_-;_-* &quot;-&quot;??\ _₽_-;_-@_-"/>
      <alignment wrapText="1"/>
    </dxf>
  </rfmt>
  <rfmt sheetId="2" s="1" sqref="P753" start="0" length="0">
    <dxf>
      <numFmt numFmtId="35" formatCode="_-* #,##0.00\ _₽_-;\-* #,##0.00\ _₽_-;_-* &quot;-&quot;??\ _₽_-;_-@_-"/>
      <alignment wrapText="1"/>
    </dxf>
  </rfmt>
  <rfmt sheetId="2" s="1" sqref="Q753" start="0" length="0">
    <dxf>
      <numFmt numFmtId="35" formatCode="_-* #,##0.00\ _₽_-;\-* #,##0.00\ _₽_-;_-* &quot;-&quot;??\ _₽_-;_-@_-"/>
      <alignment wrapText="1"/>
    </dxf>
  </rfmt>
  <rfmt sheetId="2" s="1" sqref="P754" start="0" length="0">
    <dxf>
      <numFmt numFmtId="35" formatCode="_-* #,##0.00\ _₽_-;\-* #,##0.00\ _₽_-;_-* &quot;-&quot;??\ _₽_-;_-@_-"/>
      <alignment wrapText="1"/>
    </dxf>
  </rfmt>
  <rfmt sheetId="2" s="1" sqref="Q754" start="0" length="0">
    <dxf>
      <numFmt numFmtId="35" formatCode="_-* #,##0.00\ _₽_-;\-* #,##0.00\ _₽_-;_-* &quot;-&quot;??\ _₽_-;_-@_-"/>
      <alignment wrapText="1"/>
    </dxf>
  </rfmt>
  <rfmt sheetId="2" s="1" sqref="P755" start="0" length="0">
    <dxf>
      <numFmt numFmtId="35" formatCode="_-* #,##0.00\ _₽_-;\-* #,##0.00\ _₽_-;_-* &quot;-&quot;??\ _₽_-;_-@_-"/>
      <alignment wrapText="1"/>
    </dxf>
  </rfmt>
  <rfmt sheetId="2" s="1" sqref="Q755" start="0" length="0">
    <dxf>
      <numFmt numFmtId="35" formatCode="_-* #,##0.00\ _₽_-;\-* #,##0.00\ _₽_-;_-* &quot;-&quot;??\ _₽_-;_-@_-"/>
      <alignment wrapText="1"/>
    </dxf>
  </rfmt>
  <rfmt sheetId="2" s="1" sqref="P756" start="0" length="0">
    <dxf>
      <numFmt numFmtId="35" formatCode="_-* #,##0.00\ _₽_-;\-* #,##0.00\ _₽_-;_-* &quot;-&quot;??\ _₽_-;_-@_-"/>
      <alignment wrapText="1"/>
    </dxf>
  </rfmt>
  <rfmt sheetId="2" s="1" sqref="Q756" start="0" length="0">
    <dxf>
      <numFmt numFmtId="35" formatCode="_-* #,##0.00\ _₽_-;\-* #,##0.00\ _₽_-;_-* &quot;-&quot;??\ _₽_-;_-@_-"/>
      <alignment wrapText="1"/>
    </dxf>
  </rfmt>
  <rfmt sheetId="2" s="1" sqref="P757" start="0" length="0">
    <dxf>
      <numFmt numFmtId="35" formatCode="_-* #,##0.00\ _₽_-;\-* #,##0.00\ _₽_-;_-* &quot;-&quot;??\ _₽_-;_-@_-"/>
      <alignment wrapText="1"/>
    </dxf>
  </rfmt>
  <rfmt sheetId="2" s="1" sqref="Q757" start="0" length="0">
    <dxf>
      <numFmt numFmtId="35" formatCode="_-* #,##0.00\ _₽_-;\-* #,##0.00\ _₽_-;_-* &quot;-&quot;??\ _₽_-;_-@_-"/>
      <alignment wrapText="1"/>
    </dxf>
  </rfmt>
  <rfmt sheetId="2" s="1" sqref="P758" start="0" length="0">
    <dxf>
      <numFmt numFmtId="35" formatCode="_-* #,##0.00\ _₽_-;\-* #,##0.00\ _₽_-;_-* &quot;-&quot;??\ _₽_-;_-@_-"/>
      <alignment wrapText="1"/>
    </dxf>
  </rfmt>
  <rfmt sheetId="2" s="1" sqref="Q758" start="0" length="0">
    <dxf>
      <numFmt numFmtId="35" formatCode="_-* #,##0.00\ _₽_-;\-* #,##0.00\ _₽_-;_-* &quot;-&quot;??\ _₽_-;_-@_-"/>
      <alignment wrapText="1"/>
    </dxf>
  </rfmt>
  <rfmt sheetId="2" s="1" sqref="P759" start="0" length="0">
    <dxf>
      <numFmt numFmtId="35" formatCode="_-* #,##0.00\ _₽_-;\-* #,##0.00\ _₽_-;_-* &quot;-&quot;??\ _₽_-;_-@_-"/>
      <alignment wrapText="1"/>
    </dxf>
  </rfmt>
  <rfmt sheetId="2" s="1" sqref="Q759" start="0" length="0">
    <dxf>
      <numFmt numFmtId="35" formatCode="_-* #,##0.00\ _₽_-;\-* #,##0.00\ _₽_-;_-* &quot;-&quot;??\ _₽_-;_-@_-"/>
      <alignment wrapText="1"/>
    </dxf>
  </rfmt>
  <rfmt sheetId="2" s="1" sqref="P760" start="0" length="0">
    <dxf>
      <numFmt numFmtId="35" formatCode="_-* #,##0.00\ _₽_-;\-* #,##0.00\ _₽_-;_-* &quot;-&quot;??\ _₽_-;_-@_-"/>
      <alignment wrapText="1"/>
    </dxf>
  </rfmt>
  <rfmt sheetId="2" s="1" sqref="Q760" start="0" length="0">
    <dxf>
      <numFmt numFmtId="35" formatCode="_-* #,##0.00\ _₽_-;\-* #,##0.00\ _₽_-;_-* &quot;-&quot;??\ _₽_-;_-@_-"/>
      <alignment wrapText="1"/>
    </dxf>
  </rfmt>
  <rfmt sheetId="2" s="1" sqref="P761" start="0" length="0">
    <dxf>
      <numFmt numFmtId="35" formatCode="_-* #,##0.00\ _₽_-;\-* #,##0.00\ _₽_-;_-* &quot;-&quot;??\ _₽_-;_-@_-"/>
      <alignment wrapText="1"/>
    </dxf>
  </rfmt>
  <rfmt sheetId="2" s="1" sqref="Q761" start="0" length="0">
    <dxf>
      <numFmt numFmtId="35" formatCode="_-* #,##0.00\ _₽_-;\-* #,##0.00\ _₽_-;_-* &quot;-&quot;??\ _₽_-;_-@_-"/>
      <alignment wrapText="1"/>
    </dxf>
  </rfmt>
  <rfmt sheetId="2" s="1" sqref="P762" start="0" length="0">
    <dxf>
      <numFmt numFmtId="35" formatCode="_-* #,##0.00\ _₽_-;\-* #,##0.00\ _₽_-;_-* &quot;-&quot;??\ _₽_-;_-@_-"/>
      <alignment wrapText="1"/>
    </dxf>
  </rfmt>
  <rfmt sheetId="2" s="1" sqref="Q762" start="0" length="0">
    <dxf>
      <numFmt numFmtId="35" formatCode="_-* #,##0.00\ _₽_-;\-* #,##0.00\ _₽_-;_-* &quot;-&quot;??\ _₽_-;_-@_-"/>
      <alignment wrapText="1"/>
    </dxf>
  </rfmt>
  <rfmt sheetId="2" s="1" sqref="P763" start="0" length="0">
    <dxf>
      <numFmt numFmtId="35" formatCode="_-* #,##0.00\ _₽_-;\-* #,##0.00\ _₽_-;_-* &quot;-&quot;??\ _₽_-;_-@_-"/>
      <alignment wrapText="1"/>
    </dxf>
  </rfmt>
  <rfmt sheetId="2" s="1" sqref="Q763" start="0" length="0">
    <dxf>
      <numFmt numFmtId="35" formatCode="_-* #,##0.00\ _₽_-;\-* #,##0.00\ _₽_-;_-* &quot;-&quot;??\ _₽_-;_-@_-"/>
      <alignment wrapText="1"/>
    </dxf>
  </rfmt>
  <rfmt sheetId="2" s="1" sqref="P764" start="0" length="0">
    <dxf>
      <numFmt numFmtId="35" formatCode="_-* #,##0.00\ _₽_-;\-* #,##0.00\ _₽_-;_-* &quot;-&quot;??\ _₽_-;_-@_-"/>
      <alignment wrapText="1"/>
    </dxf>
  </rfmt>
  <rfmt sheetId="2" s="1" sqref="Q764" start="0" length="0">
    <dxf>
      <numFmt numFmtId="35" formatCode="_-* #,##0.00\ _₽_-;\-* #,##0.00\ _₽_-;_-* &quot;-&quot;??\ _₽_-;_-@_-"/>
      <alignment wrapText="1"/>
    </dxf>
  </rfmt>
  <rfmt sheetId="2" s="1" sqref="P765" start="0" length="0">
    <dxf>
      <numFmt numFmtId="35" formatCode="_-* #,##0.00\ _₽_-;\-* #,##0.00\ _₽_-;_-* &quot;-&quot;??\ _₽_-;_-@_-"/>
      <alignment wrapText="1"/>
    </dxf>
  </rfmt>
  <rfmt sheetId="2" s="1" sqref="Q765" start="0" length="0">
    <dxf>
      <numFmt numFmtId="35" formatCode="_-* #,##0.00\ _₽_-;\-* #,##0.00\ _₽_-;_-* &quot;-&quot;??\ _₽_-;_-@_-"/>
      <alignment wrapText="1"/>
    </dxf>
  </rfmt>
  <rfmt sheetId="2" s="1" sqref="P766" start="0" length="0">
    <dxf>
      <numFmt numFmtId="35" formatCode="_-* #,##0.00\ _₽_-;\-* #,##0.00\ _₽_-;_-* &quot;-&quot;??\ _₽_-;_-@_-"/>
      <alignment wrapText="1"/>
    </dxf>
  </rfmt>
  <rfmt sheetId="2" s="1" sqref="Q766" start="0" length="0">
    <dxf>
      <numFmt numFmtId="35" formatCode="_-* #,##0.00\ _₽_-;\-* #,##0.00\ _₽_-;_-* &quot;-&quot;??\ _₽_-;_-@_-"/>
      <alignment wrapText="1"/>
    </dxf>
  </rfmt>
  <rfmt sheetId="2" s="1" sqref="P767" start="0" length="0">
    <dxf>
      <numFmt numFmtId="35" formatCode="_-* #,##0.00\ _₽_-;\-* #,##0.00\ _₽_-;_-* &quot;-&quot;??\ _₽_-;_-@_-"/>
      <alignment wrapText="1"/>
    </dxf>
  </rfmt>
  <rfmt sheetId="2" s="1" sqref="Q767" start="0" length="0">
    <dxf>
      <numFmt numFmtId="35" formatCode="_-* #,##0.00\ _₽_-;\-* #,##0.00\ _₽_-;_-* &quot;-&quot;??\ _₽_-;_-@_-"/>
      <alignment wrapText="1"/>
    </dxf>
  </rfmt>
  <rfmt sheetId="2" s="1" sqref="P768" start="0" length="0">
    <dxf>
      <numFmt numFmtId="35" formatCode="_-* #,##0.00\ _₽_-;\-* #,##0.00\ _₽_-;_-* &quot;-&quot;??\ _₽_-;_-@_-"/>
      <alignment wrapText="1"/>
    </dxf>
  </rfmt>
  <rfmt sheetId="2" s="1" sqref="Q768" start="0" length="0">
    <dxf>
      <numFmt numFmtId="35" formatCode="_-* #,##0.00\ _₽_-;\-* #,##0.00\ _₽_-;_-* &quot;-&quot;??\ _₽_-;_-@_-"/>
      <alignment wrapText="1"/>
    </dxf>
  </rfmt>
  <rfmt sheetId="2" s="1" sqref="P769" start="0" length="0">
    <dxf>
      <numFmt numFmtId="35" formatCode="_-* #,##0.00\ _₽_-;\-* #,##0.00\ _₽_-;_-* &quot;-&quot;??\ _₽_-;_-@_-"/>
      <alignment wrapText="1"/>
    </dxf>
  </rfmt>
  <rfmt sheetId="2" s="1" sqref="Q769" start="0" length="0">
    <dxf>
      <numFmt numFmtId="35" formatCode="_-* #,##0.00\ _₽_-;\-* #,##0.00\ _₽_-;_-* &quot;-&quot;??\ _₽_-;_-@_-"/>
      <alignment wrapText="1"/>
    </dxf>
  </rfmt>
  <rfmt sheetId="2" s="1" sqref="P770" start="0" length="0">
    <dxf>
      <numFmt numFmtId="35" formatCode="_-* #,##0.00\ _₽_-;\-* #,##0.00\ _₽_-;_-* &quot;-&quot;??\ _₽_-;_-@_-"/>
      <alignment wrapText="1"/>
    </dxf>
  </rfmt>
  <rfmt sheetId="2" s="1" sqref="Q770" start="0" length="0">
    <dxf>
      <numFmt numFmtId="35" formatCode="_-* #,##0.00\ _₽_-;\-* #,##0.00\ _₽_-;_-* &quot;-&quot;??\ _₽_-;_-@_-"/>
      <alignment wrapText="1"/>
    </dxf>
  </rfmt>
  <rfmt sheetId="2" s="1" sqref="P771" start="0" length="0">
    <dxf>
      <numFmt numFmtId="35" formatCode="_-* #,##0.00\ _₽_-;\-* #,##0.00\ _₽_-;_-* &quot;-&quot;??\ _₽_-;_-@_-"/>
      <alignment wrapText="1"/>
    </dxf>
  </rfmt>
  <rfmt sheetId="2" s="1" sqref="Q771" start="0" length="0">
    <dxf>
      <numFmt numFmtId="35" formatCode="_-* #,##0.00\ _₽_-;\-* #,##0.00\ _₽_-;_-* &quot;-&quot;??\ _₽_-;_-@_-"/>
      <alignment wrapText="1"/>
    </dxf>
  </rfmt>
  <rfmt sheetId="2" s="1" sqref="P772" start="0" length="0">
    <dxf>
      <numFmt numFmtId="35" formatCode="_-* #,##0.00\ _₽_-;\-* #,##0.00\ _₽_-;_-* &quot;-&quot;??\ _₽_-;_-@_-"/>
      <alignment wrapText="1"/>
    </dxf>
  </rfmt>
  <rfmt sheetId="2" s="1" sqref="Q772" start="0" length="0">
    <dxf>
      <numFmt numFmtId="35" formatCode="_-* #,##0.00\ _₽_-;\-* #,##0.00\ _₽_-;_-* &quot;-&quot;??\ _₽_-;_-@_-"/>
      <alignment wrapText="1"/>
    </dxf>
  </rfmt>
  <rfmt sheetId="2" s="1" sqref="P773" start="0" length="0">
    <dxf>
      <numFmt numFmtId="35" formatCode="_-* #,##0.00\ _₽_-;\-* #,##0.00\ _₽_-;_-* &quot;-&quot;??\ _₽_-;_-@_-"/>
      <alignment wrapText="1"/>
    </dxf>
  </rfmt>
  <rfmt sheetId="2" s="1" sqref="Q773" start="0" length="0">
    <dxf>
      <numFmt numFmtId="35" formatCode="_-* #,##0.00\ _₽_-;\-* #,##0.00\ _₽_-;_-* &quot;-&quot;??\ _₽_-;_-@_-"/>
      <alignment wrapText="1"/>
    </dxf>
  </rfmt>
  <rfmt sheetId="2" s="1" sqref="P774" start="0" length="0">
    <dxf>
      <numFmt numFmtId="35" formatCode="_-* #,##0.00\ _₽_-;\-* #,##0.00\ _₽_-;_-* &quot;-&quot;??\ _₽_-;_-@_-"/>
      <alignment wrapText="1"/>
    </dxf>
  </rfmt>
  <rfmt sheetId="2" s="1" sqref="Q774" start="0" length="0">
    <dxf>
      <numFmt numFmtId="35" formatCode="_-* #,##0.00\ _₽_-;\-* #,##0.00\ _₽_-;_-* &quot;-&quot;??\ _₽_-;_-@_-"/>
      <alignment wrapText="1"/>
    </dxf>
  </rfmt>
  <rfmt sheetId="2" s="1" sqref="P775" start="0" length="0">
    <dxf>
      <numFmt numFmtId="35" formatCode="_-* #,##0.00\ _₽_-;\-* #,##0.00\ _₽_-;_-* &quot;-&quot;??\ _₽_-;_-@_-"/>
      <alignment wrapText="1"/>
    </dxf>
  </rfmt>
  <rfmt sheetId="2" s="1" sqref="Q775" start="0" length="0">
    <dxf>
      <numFmt numFmtId="35" formatCode="_-* #,##0.00\ _₽_-;\-* #,##0.00\ _₽_-;_-* &quot;-&quot;??\ _₽_-;_-@_-"/>
      <alignment wrapText="1"/>
    </dxf>
  </rfmt>
  <rfmt sheetId="2" s="1" sqref="P776" start="0" length="0">
    <dxf>
      <numFmt numFmtId="35" formatCode="_-* #,##0.00\ _₽_-;\-* #,##0.00\ _₽_-;_-* &quot;-&quot;??\ _₽_-;_-@_-"/>
      <alignment wrapText="1"/>
    </dxf>
  </rfmt>
  <rfmt sheetId="2" s="1" sqref="Q776" start="0" length="0">
    <dxf>
      <numFmt numFmtId="35" formatCode="_-* #,##0.00\ _₽_-;\-* #,##0.00\ _₽_-;_-* &quot;-&quot;??\ _₽_-;_-@_-"/>
      <alignment wrapText="1"/>
    </dxf>
  </rfmt>
  <rfmt sheetId="2" s="1" sqref="P777" start="0" length="0">
    <dxf>
      <numFmt numFmtId="35" formatCode="_-* #,##0.00\ _₽_-;\-* #,##0.00\ _₽_-;_-* &quot;-&quot;??\ _₽_-;_-@_-"/>
      <alignment wrapText="1"/>
    </dxf>
  </rfmt>
  <rfmt sheetId="2" s="1" sqref="Q777" start="0" length="0">
    <dxf>
      <numFmt numFmtId="35" formatCode="_-* #,##0.00\ _₽_-;\-* #,##0.00\ _₽_-;_-* &quot;-&quot;??\ _₽_-;_-@_-"/>
      <alignment wrapText="1"/>
    </dxf>
  </rfmt>
  <rfmt sheetId="2" s="1" sqref="P778" start="0" length="0">
    <dxf>
      <numFmt numFmtId="35" formatCode="_-* #,##0.00\ _₽_-;\-* #,##0.00\ _₽_-;_-* &quot;-&quot;??\ _₽_-;_-@_-"/>
      <alignment wrapText="1"/>
    </dxf>
  </rfmt>
  <rfmt sheetId="2" s="1" sqref="Q778" start="0" length="0">
    <dxf>
      <numFmt numFmtId="35" formatCode="_-* #,##0.00\ _₽_-;\-* #,##0.00\ _₽_-;_-* &quot;-&quot;??\ _₽_-;_-@_-"/>
      <alignment wrapText="1"/>
    </dxf>
  </rfmt>
  <rfmt sheetId="2" s="1" sqref="P779" start="0" length="0">
    <dxf>
      <numFmt numFmtId="35" formatCode="_-* #,##0.00\ _₽_-;\-* #,##0.00\ _₽_-;_-* &quot;-&quot;??\ _₽_-;_-@_-"/>
      <alignment wrapText="1"/>
    </dxf>
  </rfmt>
  <rfmt sheetId="2" s="1" sqref="Q779" start="0" length="0">
    <dxf>
      <numFmt numFmtId="35" formatCode="_-* #,##0.00\ _₽_-;\-* #,##0.00\ _₽_-;_-* &quot;-&quot;??\ _₽_-;_-@_-"/>
      <alignment wrapText="1"/>
    </dxf>
  </rfmt>
  <rfmt sheetId="2" s="1" sqref="P780" start="0" length="0">
    <dxf>
      <numFmt numFmtId="35" formatCode="_-* #,##0.00\ _₽_-;\-* #,##0.00\ _₽_-;_-* &quot;-&quot;??\ _₽_-;_-@_-"/>
      <alignment wrapText="1"/>
    </dxf>
  </rfmt>
  <rfmt sheetId="2" s="1" sqref="Q780" start="0" length="0">
    <dxf>
      <numFmt numFmtId="35" formatCode="_-* #,##0.00\ _₽_-;\-* #,##0.00\ _₽_-;_-* &quot;-&quot;??\ _₽_-;_-@_-"/>
      <alignment wrapText="1"/>
    </dxf>
  </rfmt>
  <rfmt sheetId="2" s="1" sqref="P781" start="0" length="0">
    <dxf>
      <numFmt numFmtId="35" formatCode="_-* #,##0.00\ _₽_-;\-* #,##0.00\ _₽_-;_-* &quot;-&quot;??\ _₽_-;_-@_-"/>
      <alignment wrapText="1"/>
    </dxf>
  </rfmt>
  <rfmt sheetId="2" s="1" sqref="Q781" start="0" length="0">
    <dxf>
      <numFmt numFmtId="35" formatCode="_-* #,##0.00\ _₽_-;\-* #,##0.00\ _₽_-;_-* &quot;-&quot;??\ _₽_-;_-@_-"/>
      <alignment wrapText="1"/>
    </dxf>
  </rfmt>
  <rfmt sheetId="2" s="1" sqref="P782" start="0" length="0">
    <dxf>
      <numFmt numFmtId="35" formatCode="_-* #,##0.00\ _₽_-;\-* #,##0.00\ _₽_-;_-* &quot;-&quot;??\ _₽_-;_-@_-"/>
      <alignment wrapText="1"/>
    </dxf>
  </rfmt>
  <rfmt sheetId="2" s="1" sqref="Q782" start="0" length="0">
    <dxf>
      <numFmt numFmtId="35" formatCode="_-* #,##0.00\ _₽_-;\-* #,##0.00\ _₽_-;_-* &quot;-&quot;??\ _₽_-;_-@_-"/>
      <alignment wrapText="1"/>
    </dxf>
  </rfmt>
  <rfmt sheetId="2" s="1" sqref="P783" start="0" length="0">
    <dxf>
      <numFmt numFmtId="35" formatCode="_-* #,##0.00\ _₽_-;\-* #,##0.00\ _₽_-;_-* &quot;-&quot;??\ _₽_-;_-@_-"/>
      <alignment wrapText="1"/>
    </dxf>
  </rfmt>
  <rfmt sheetId="2" s="1" sqref="Q783" start="0" length="0">
    <dxf>
      <numFmt numFmtId="35" formatCode="_-* #,##0.00\ _₽_-;\-* #,##0.00\ _₽_-;_-* &quot;-&quot;??\ _₽_-;_-@_-"/>
      <alignment wrapText="1"/>
    </dxf>
  </rfmt>
  <rfmt sheetId="2" s="1" sqref="P784" start="0" length="0">
    <dxf>
      <numFmt numFmtId="35" formatCode="_-* #,##0.00\ _₽_-;\-* #,##0.00\ _₽_-;_-* &quot;-&quot;??\ _₽_-;_-@_-"/>
      <alignment wrapText="1"/>
    </dxf>
  </rfmt>
  <rfmt sheetId="2" s="1" sqref="Q784" start="0" length="0">
    <dxf>
      <numFmt numFmtId="35" formatCode="_-* #,##0.00\ _₽_-;\-* #,##0.00\ _₽_-;_-* &quot;-&quot;??\ _₽_-;_-@_-"/>
      <alignment wrapText="1"/>
    </dxf>
  </rfmt>
  <rfmt sheetId="2" s="1" sqref="P785" start="0" length="0">
    <dxf>
      <numFmt numFmtId="35" formatCode="_-* #,##0.00\ _₽_-;\-* #,##0.00\ _₽_-;_-* &quot;-&quot;??\ _₽_-;_-@_-"/>
      <alignment wrapText="1"/>
    </dxf>
  </rfmt>
  <rfmt sheetId="2" s="1" sqref="Q785" start="0" length="0">
    <dxf>
      <numFmt numFmtId="35" formatCode="_-* #,##0.00\ _₽_-;\-* #,##0.00\ _₽_-;_-* &quot;-&quot;??\ _₽_-;_-@_-"/>
      <alignment wrapText="1"/>
    </dxf>
  </rfmt>
  <rfmt sheetId="2" s="1" sqref="P786" start="0" length="0">
    <dxf>
      <numFmt numFmtId="35" formatCode="_-* #,##0.00\ _₽_-;\-* #,##0.00\ _₽_-;_-* &quot;-&quot;??\ _₽_-;_-@_-"/>
      <alignment wrapText="1"/>
    </dxf>
  </rfmt>
  <rfmt sheetId="2" s="1" sqref="Q786" start="0" length="0">
    <dxf>
      <numFmt numFmtId="35" formatCode="_-* #,##0.00\ _₽_-;\-* #,##0.00\ _₽_-;_-* &quot;-&quot;??\ _₽_-;_-@_-"/>
      <alignment wrapText="1"/>
    </dxf>
  </rfmt>
  <rfmt sheetId="2" s="1" sqref="P787" start="0" length="0">
    <dxf>
      <numFmt numFmtId="35" formatCode="_-* #,##0.00\ _₽_-;\-* #,##0.00\ _₽_-;_-* &quot;-&quot;??\ _₽_-;_-@_-"/>
      <alignment wrapText="1"/>
    </dxf>
  </rfmt>
  <rfmt sheetId="2" s="1" sqref="Q787" start="0" length="0">
    <dxf>
      <numFmt numFmtId="35" formatCode="_-* #,##0.00\ _₽_-;\-* #,##0.00\ _₽_-;_-* &quot;-&quot;??\ _₽_-;_-@_-"/>
      <alignment wrapText="1"/>
    </dxf>
  </rfmt>
  <rfmt sheetId="2" s="1" sqref="P788" start="0" length="0">
    <dxf>
      <numFmt numFmtId="35" formatCode="_-* #,##0.00\ _₽_-;\-* #,##0.00\ _₽_-;_-* &quot;-&quot;??\ _₽_-;_-@_-"/>
      <alignment wrapText="1"/>
    </dxf>
  </rfmt>
  <rfmt sheetId="2" s="1" sqref="Q788" start="0" length="0">
    <dxf>
      <numFmt numFmtId="35" formatCode="_-* #,##0.00\ _₽_-;\-* #,##0.00\ _₽_-;_-* &quot;-&quot;??\ _₽_-;_-@_-"/>
      <alignment wrapText="1"/>
    </dxf>
  </rfmt>
  <rfmt sheetId="2" s="1" sqref="P789" start="0" length="0">
    <dxf>
      <numFmt numFmtId="35" formatCode="_-* #,##0.00\ _₽_-;\-* #,##0.00\ _₽_-;_-* &quot;-&quot;??\ _₽_-;_-@_-"/>
      <alignment wrapText="1"/>
    </dxf>
  </rfmt>
  <rfmt sheetId="2" s="1" sqref="Q789" start="0" length="0">
    <dxf>
      <numFmt numFmtId="35" formatCode="_-* #,##0.00\ _₽_-;\-* #,##0.00\ _₽_-;_-* &quot;-&quot;??\ _₽_-;_-@_-"/>
      <alignment wrapText="1"/>
    </dxf>
  </rfmt>
  <rfmt sheetId="2" s="1" sqref="P790" start="0" length="0">
    <dxf>
      <numFmt numFmtId="35" formatCode="_-* #,##0.00\ _₽_-;\-* #,##0.00\ _₽_-;_-* &quot;-&quot;??\ _₽_-;_-@_-"/>
      <alignment wrapText="1"/>
    </dxf>
  </rfmt>
  <rfmt sheetId="2" s="1" sqref="Q790" start="0" length="0">
    <dxf>
      <numFmt numFmtId="35" formatCode="_-* #,##0.00\ _₽_-;\-* #,##0.00\ _₽_-;_-* &quot;-&quot;??\ _₽_-;_-@_-"/>
      <alignment wrapText="1"/>
    </dxf>
  </rfmt>
  <rfmt sheetId="2" s="1" sqref="P791" start="0" length="0">
    <dxf>
      <numFmt numFmtId="35" formatCode="_-* #,##0.00\ _₽_-;\-* #,##0.00\ _₽_-;_-* &quot;-&quot;??\ _₽_-;_-@_-"/>
      <alignment wrapText="1"/>
    </dxf>
  </rfmt>
  <rfmt sheetId="2" s="1" sqref="Q791" start="0" length="0">
    <dxf>
      <numFmt numFmtId="35" formatCode="_-* #,##0.00\ _₽_-;\-* #,##0.00\ _₽_-;_-* &quot;-&quot;??\ _₽_-;_-@_-"/>
      <alignment wrapText="1"/>
    </dxf>
  </rfmt>
  <rfmt sheetId="2" s="1" sqref="P792" start="0" length="0">
    <dxf>
      <numFmt numFmtId="35" formatCode="_-* #,##0.00\ _₽_-;\-* #,##0.00\ _₽_-;_-* &quot;-&quot;??\ _₽_-;_-@_-"/>
      <alignment wrapText="1"/>
    </dxf>
  </rfmt>
  <rfmt sheetId="2" s="1" sqref="Q792" start="0" length="0">
    <dxf>
      <numFmt numFmtId="35" formatCode="_-* #,##0.00\ _₽_-;\-* #,##0.00\ _₽_-;_-* &quot;-&quot;??\ _₽_-;_-@_-"/>
      <alignment wrapText="1"/>
    </dxf>
  </rfmt>
  <rfmt sheetId="2" s="1" sqref="P793" start="0" length="0">
    <dxf>
      <numFmt numFmtId="35" formatCode="_-* #,##0.00\ _₽_-;\-* #,##0.00\ _₽_-;_-* &quot;-&quot;??\ _₽_-;_-@_-"/>
      <alignment wrapText="1"/>
    </dxf>
  </rfmt>
  <rfmt sheetId="2" s="1" sqref="Q793" start="0" length="0">
    <dxf>
      <numFmt numFmtId="35" formatCode="_-* #,##0.00\ _₽_-;\-* #,##0.00\ _₽_-;_-* &quot;-&quot;??\ _₽_-;_-@_-"/>
      <alignment wrapText="1"/>
    </dxf>
  </rfmt>
  <rfmt sheetId="2" s="1" sqref="P794" start="0" length="0">
    <dxf>
      <numFmt numFmtId="35" formatCode="_-* #,##0.00\ _₽_-;\-* #,##0.00\ _₽_-;_-* &quot;-&quot;??\ _₽_-;_-@_-"/>
      <alignment wrapText="1"/>
    </dxf>
  </rfmt>
  <rfmt sheetId="2" s="1" sqref="Q794" start="0" length="0">
    <dxf>
      <numFmt numFmtId="35" formatCode="_-* #,##0.00\ _₽_-;\-* #,##0.00\ _₽_-;_-* &quot;-&quot;??\ _₽_-;_-@_-"/>
      <alignment wrapText="1"/>
    </dxf>
  </rfmt>
  <rfmt sheetId="2" s="1" sqref="P795" start="0" length="0">
    <dxf>
      <numFmt numFmtId="35" formatCode="_-* #,##0.00\ _₽_-;\-* #,##0.00\ _₽_-;_-* &quot;-&quot;??\ _₽_-;_-@_-"/>
      <alignment wrapText="1"/>
    </dxf>
  </rfmt>
  <rfmt sheetId="2" s="1" sqref="Q795" start="0" length="0">
    <dxf>
      <numFmt numFmtId="35" formatCode="_-* #,##0.00\ _₽_-;\-* #,##0.00\ _₽_-;_-* &quot;-&quot;??\ _₽_-;_-@_-"/>
      <alignment wrapText="1"/>
    </dxf>
  </rfmt>
  <rfmt sheetId="2" s="1" sqref="P796" start="0" length="0">
    <dxf>
      <numFmt numFmtId="35" formatCode="_-* #,##0.00\ _₽_-;\-* #,##0.00\ _₽_-;_-* &quot;-&quot;??\ _₽_-;_-@_-"/>
      <alignment wrapText="1"/>
    </dxf>
  </rfmt>
  <rfmt sheetId="2" s="1" sqref="Q796" start="0" length="0">
    <dxf>
      <numFmt numFmtId="35" formatCode="_-* #,##0.00\ _₽_-;\-* #,##0.00\ _₽_-;_-* &quot;-&quot;??\ _₽_-;_-@_-"/>
      <alignment wrapText="1"/>
    </dxf>
  </rfmt>
  <rfmt sheetId="2" s="1" sqref="P797" start="0" length="0">
    <dxf>
      <numFmt numFmtId="35" formatCode="_-* #,##0.00\ _₽_-;\-* #,##0.00\ _₽_-;_-* &quot;-&quot;??\ _₽_-;_-@_-"/>
      <alignment wrapText="1"/>
    </dxf>
  </rfmt>
  <rfmt sheetId="2" s="1" sqref="Q797" start="0" length="0">
    <dxf>
      <numFmt numFmtId="35" formatCode="_-* #,##0.00\ _₽_-;\-* #,##0.00\ _₽_-;_-* &quot;-&quot;??\ _₽_-;_-@_-"/>
      <alignment wrapText="1"/>
    </dxf>
  </rfmt>
  <rfmt sheetId="2" s="1" sqref="P798" start="0" length="0">
    <dxf>
      <numFmt numFmtId="35" formatCode="_-* #,##0.00\ _₽_-;\-* #,##0.00\ _₽_-;_-* &quot;-&quot;??\ _₽_-;_-@_-"/>
      <alignment wrapText="1"/>
    </dxf>
  </rfmt>
  <rfmt sheetId="2" s="1" sqref="Q798" start="0" length="0">
    <dxf>
      <numFmt numFmtId="35" formatCode="_-* #,##0.00\ _₽_-;\-* #,##0.00\ _₽_-;_-* &quot;-&quot;??\ _₽_-;_-@_-"/>
      <alignment wrapText="1"/>
    </dxf>
  </rfmt>
  <rfmt sheetId="2" s="1" sqref="P799" start="0" length="0">
    <dxf>
      <numFmt numFmtId="35" formatCode="_-* #,##0.00\ _₽_-;\-* #,##0.00\ _₽_-;_-* &quot;-&quot;??\ _₽_-;_-@_-"/>
      <alignment wrapText="1"/>
    </dxf>
  </rfmt>
  <rfmt sheetId="2" s="1" sqref="Q799" start="0" length="0">
    <dxf>
      <numFmt numFmtId="35" formatCode="_-* #,##0.00\ _₽_-;\-* #,##0.00\ _₽_-;_-* &quot;-&quot;??\ _₽_-;_-@_-"/>
      <alignment wrapText="1"/>
    </dxf>
  </rfmt>
  <rfmt sheetId="2" s="1" sqref="P800" start="0" length="0">
    <dxf>
      <numFmt numFmtId="35" formatCode="_-* #,##0.00\ _₽_-;\-* #,##0.00\ _₽_-;_-* &quot;-&quot;??\ _₽_-;_-@_-"/>
      <alignment wrapText="1"/>
    </dxf>
  </rfmt>
  <rfmt sheetId="2" s="1" sqref="Q800" start="0" length="0">
    <dxf>
      <numFmt numFmtId="35" formatCode="_-* #,##0.00\ _₽_-;\-* #,##0.00\ _₽_-;_-* &quot;-&quot;??\ _₽_-;_-@_-"/>
      <alignment wrapText="1"/>
    </dxf>
  </rfmt>
  <rfmt sheetId="2" s="1" sqref="P801" start="0" length="0">
    <dxf>
      <numFmt numFmtId="35" formatCode="_-* #,##0.00\ _₽_-;\-* #,##0.00\ _₽_-;_-* &quot;-&quot;??\ _₽_-;_-@_-"/>
      <alignment wrapText="1"/>
    </dxf>
  </rfmt>
  <rfmt sheetId="2" s="1" sqref="Q801" start="0" length="0">
    <dxf>
      <numFmt numFmtId="35" formatCode="_-* #,##0.00\ _₽_-;\-* #,##0.00\ _₽_-;_-* &quot;-&quot;??\ _₽_-;_-@_-"/>
      <alignment wrapText="1"/>
    </dxf>
  </rfmt>
  <rfmt sheetId="2" s="1" sqref="P802" start="0" length="0">
    <dxf>
      <numFmt numFmtId="35" formatCode="_-* #,##0.00\ _₽_-;\-* #,##0.00\ _₽_-;_-* &quot;-&quot;??\ _₽_-;_-@_-"/>
      <alignment wrapText="1"/>
    </dxf>
  </rfmt>
  <rfmt sheetId="2" s="1" sqref="Q802" start="0" length="0">
    <dxf>
      <numFmt numFmtId="35" formatCode="_-* #,##0.00\ _₽_-;\-* #,##0.00\ _₽_-;_-* &quot;-&quot;??\ _₽_-;_-@_-"/>
      <alignment wrapText="1"/>
    </dxf>
  </rfmt>
  <rfmt sheetId="2" s="1" sqref="P803" start="0" length="0">
    <dxf>
      <numFmt numFmtId="35" formatCode="_-* #,##0.00\ _₽_-;\-* #,##0.00\ _₽_-;_-* &quot;-&quot;??\ _₽_-;_-@_-"/>
      <alignment wrapText="1"/>
    </dxf>
  </rfmt>
  <rfmt sheetId="2" s="1" sqref="Q803" start="0" length="0">
    <dxf>
      <numFmt numFmtId="35" formatCode="_-* #,##0.00\ _₽_-;\-* #,##0.00\ _₽_-;_-* &quot;-&quot;??\ _₽_-;_-@_-"/>
      <alignment wrapText="1"/>
    </dxf>
  </rfmt>
  <rfmt sheetId="2" s="1" sqref="P804" start="0" length="0">
    <dxf>
      <numFmt numFmtId="35" formatCode="_-* #,##0.00\ _₽_-;\-* #,##0.00\ _₽_-;_-* &quot;-&quot;??\ _₽_-;_-@_-"/>
      <alignment wrapText="1"/>
    </dxf>
  </rfmt>
  <rfmt sheetId="2" s="1" sqref="Q804" start="0" length="0">
    <dxf>
      <numFmt numFmtId="35" formatCode="_-* #,##0.00\ _₽_-;\-* #,##0.00\ _₽_-;_-* &quot;-&quot;??\ _₽_-;_-@_-"/>
      <alignment wrapText="1"/>
    </dxf>
  </rfmt>
  <rfmt sheetId="2" s="1" sqref="P805" start="0" length="0">
    <dxf>
      <numFmt numFmtId="35" formatCode="_-* #,##0.00\ _₽_-;\-* #,##0.00\ _₽_-;_-* &quot;-&quot;??\ _₽_-;_-@_-"/>
      <alignment wrapText="1"/>
    </dxf>
  </rfmt>
  <rfmt sheetId="2" s="1" sqref="Q805" start="0" length="0">
    <dxf>
      <numFmt numFmtId="35" formatCode="_-* #,##0.00\ _₽_-;\-* #,##0.00\ _₽_-;_-* &quot;-&quot;??\ _₽_-;_-@_-"/>
      <alignment wrapText="1"/>
    </dxf>
  </rfmt>
  <rfmt sheetId="2" s="1" sqref="P806" start="0" length="0">
    <dxf>
      <numFmt numFmtId="35" formatCode="_-* #,##0.00\ _₽_-;\-* #,##0.00\ _₽_-;_-* &quot;-&quot;??\ _₽_-;_-@_-"/>
      <alignment wrapText="1"/>
    </dxf>
  </rfmt>
  <rfmt sheetId="2" s="1" sqref="Q806" start="0" length="0">
    <dxf>
      <numFmt numFmtId="35" formatCode="_-* #,##0.00\ _₽_-;\-* #,##0.00\ _₽_-;_-* &quot;-&quot;??\ _₽_-;_-@_-"/>
      <alignment wrapText="1"/>
    </dxf>
  </rfmt>
  <rfmt sheetId="2" s="1" sqref="P807" start="0" length="0">
    <dxf>
      <numFmt numFmtId="35" formatCode="_-* #,##0.00\ _₽_-;\-* #,##0.00\ _₽_-;_-* &quot;-&quot;??\ _₽_-;_-@_-"/>
      <alignment wrapText="1"/>
    </dxf>
  </rfmt>
  <rfmt sheetId="2" s="1" sqref="Q807" start="0" length="0">
    <dxf>
      <numFmt numFmtId="35" formatCode="_-* #,##0.00\ _₽_-;\-* #,##0.00\ _₽_-;_-* &quot;-&quot;??\ _₽_-;_-@_-"/>
      <alignment wrapText="1"/>
    </dxf>
  </rfmt>
  <rfmt sheetId="2" s="1" sqref="P808" start="0" length="0">
    <dxf>
      <numFmt numFmtId="35" formatCode="_-* #,##0.00\ _₽_-;\-* #,##0.00\ _₽_-;_-* &quot;-&quot;??\ _₽_-;_-@_-"/>
      <alignment wrapText="1"/>
    </dxf>
  </rfmt>
  <rfmt sheetId="2" s="1" sqref="Q808" start="0" length="0">
    <dxf>
      <numFmt numFmtId="35" formatCode="_-* #,##0.00\ _₽_-;\-* #,##0.00\ _₽_-;_-* &quot;-&quot;??\ _₽_-;_-@_-"/>
      <alignment wrapText="1"/>
    </dxf>
  </rfmt>
  <rfmt sheetId="2" s="1" sqref="P809" start="0" length="0">
    <dxf>
      <numFmt numFmtId="35" formatCode="_-* #,##0.00\ _₽_-;\-* #,##0.00\ _₽_-;_-* &quot;-&quot;??\ _₽_-;_-@_-"/>
      <alignment wrapText="1"/>
    </dxf>
  </rfmt>
  <rfmt sheetId="2" s="1" sqref="Q809" start="0" length="0">
    <dxf>
      <numFmt numFmtId="35" formatCode="_-* #,##0.00\ _₽_-;\-* #,##0.00\ _₽_-;_-* &quot;-&quot;??\ _₽_-;_-@_-"/>
      <alignment wrapText="1"/>
    </dxf>
  </rfmt>
  <rfmt sheetId="2" s="1" sqref="P810" start="0" length="0">
    <dxf>
      <numFmt numFmtId="35" formatCode="_-* #,##0.00\ _₽_-;\-* #,##0.00\ _₽_-;_-* &quot;-&quot;??\ _₽_-;_-@_-"/>
      <alignment wrapText="1"/>
    </dxf>
  </rfmt>
  <rfmt sheetId="2" s="1" sqref="Q810" start="0" length="0">
    <dxf>
      <numFmt numFmtId="35" formatCode="_-* #,##0.00\ _₽_-;\-* #,##0.00\ _₽_-;_-* &quot;-&quot;??\ _₽_-;_-@_-"/>
      <alignment wrapText="1"/>
    </dxf>
  </rfmt>
  <rfmt sheetId="2" s="1" sqref="P811" start="0" length="0">
    <dxf>
      <numFmt numFmtId="35" formatCode="_-* #,##0.00\ _₽_-;\-* #,##0.00\ _₽_-;_-* &quot;-&quot;??\ _₽_-;_-@_-"/>
      <alignment wrapText="1"/>
    </dxf>
  </rfmt>
  <rfmt sheetId="2" s="1" sqref="Q811" start="0" length="0">
    <dxf>
      <numFmt numFmtId="35" formatCode="_-* #,##0.00\ _₽_-;\-* #,##0.00\ _₽_-;_-* &quot;-&quot;??\ _₽_-;_-@_-"/>
      <alignment wrapText="1"/>
    </dxf>
  </rfmt>
  <rfmt sheetId="2" s="1" sqref="P812" start="0" length="0">
    <dxf>
      <numFmt numFmtId="35" formatCode="_-* #,##0.00\ _₽_-;\-* #,##0.00\ _₽_-;_-* &quot;-&quot;??\ _₽_-;_-@_-"/>
      <alignment wrapText="1"/>
    </dxf>
  </rfmt>
  <rfmt sheetId="2" s="1" sqref="Q812" start="0" length="0">
    <dxf>
      <numFmt numFmtId="35" formatCode="_-* #,##0.00\ _₽_-;\-* #,##0.00\ _₽_-;_-* &quot;-&quot;??\ _₽_-;_-@_-"/>
      <alignment wrapText="1"/>
    </dxf>
  </rfmt>
  <rfmt sheetId="2" s="1" sqref="P813" start="0" length="0">
    <dxf>
      <numFmt numFmtId="35" formatCode="_-* #,##0.00\ _₽_-;\-* #,##0.00\ _₽_-;_-* &quot;-&quot;??\ _₽_-;_-@_-"/>
      <alignment wrapText="1"/>
    </dxf>
  </rfmt>
  <rfmt sheetId="2" s="1" sqref="Q813" start="0" length="0">
    <dxf>
      <numFmt numFmtId="35" formatCode="_-* #,##0.00\ _₽_-;\-* #,##0.00\ _₽_-;_-* &quot;-&quot;??\ _₽_-;_-@_-"/>
      <alignment wrapText="1"/>
    </dxf>
  </rfmt>
  <rfmt sheetId="2" s="1" sqref="P814" start="0" length="0">
    <dxf>
      <numFmt numFmtId="35" formatCode="_-* #,##0.00\ _₽_-;\-* #,##0.00\ _₽_-;_-* &quot;-&quot;??\ _₽_-;_-@_-"/>
      <alignment wrapText="1"/>
    </dxf>
  </rfmt>
  <rfmt sheetId="2" s="1" sqref="Q814" start="0" length="0">
    <dxf>
      <numFmt numFmtId="35" formatCode="_-* #,##0.00\ _₽_-;\-* #,##0.00\ _₽_-;_-* &quot;-&quot;??\ _₽_-;_-@_-"/>
      <alignment wrapText="1"/>
    </dxf>
  </rfmt>
  <rfmt sheetId="2" s="1" sqref="P815" start="0" length="0">
    <dxf>
      <numFmt numFmtId="35" formatCode="_-* #,##0.00\ _₽_-;\-* #,##0.00\ _₽_-;_-* &quot;-&quot;??\ _₽_-;_-@_-"/>
      <alignment wrapText="1"/>
    </dxf>
  </rfmt>
  <rfmt sheetId="2" s="1" sqref="Q815" start="0" length="0">
    <dxf>
      <numFmt numFmtId="35" formatCode="_-* #,##0.00\ _₽_-;\-* #,##0.00\ _₽_-;_-* &quot;-&quot;??\ _₽_-;_-@_-"/>
      <alignment wrapText="1"/>
    </dxf>
  </rfmt>
  <rfmt sheetId="2" s="1" sqref="P816" start="0" length="0">
    <dxf>
      <numFmt numFmtId="35" formatCode="_-* #,##0.00\ _₽_-;\-* #,##0.00\ _₽_-;_-* &quot;-&quot;??\ _₽_-;_-@_-"/>
      <alignment wrapText="1"/>
    </dxf>
  </rfmt>
  <rfmt sheetId="2" s="1" sqref="Q816" start="0" length="0">
    <dxf>
      <numFmt numFmtId="35" formatCode="_-* #,##0.00\ _₽_-;\-* #,##0.00\ _₽_-;_-* &quot;-&quot;??\ _₽_-;_-@_-"/>
      <alignment wrapText="1"/>
    </dxf>
  </rfmt>
  <rfmt sheetId="2" s="1" sqref="P817" start="0" length="0">
    <dxf>
      <numFmt numFmtId="35" formatCode="_-* #,##0.00\ _₽_-;\-* #,##0.00\ _₽_-;_-* &quot;-&quot;??\ _₽_-;_-@_-"/>
      <alignment wrapText="1"/>
    </dxf>
  </rfmt>
  <rfmt sheetId="2" s="1" sqref="Q817" start="0" length="0">
    <dxf>
      <numFmt numFmtId="35" formatCode="_-* #,##0.00\ _₽_-;\-* #,##0.00\ _₽_-;_-* &quot;-&quot;??\ _₽_-;_-@_-"/>
      <alignment wrapText="1"/>
    </dxf>
  </rfmt>
  <rfmt sheetId="2" s="1" sqref="P818" start="0" length="0">
    <dxf>
      <numFmt numFmtId="35" formatCode="_-* #,##0.00\ _₽_-;\-* #,##0.00\ _₽_-;_-* &quot;-&quot;??\ _₽_-;_-@_-"/>
      <alignment wrapText="1"/>
    </dxf>
  </rfmt>
  <rfmt sheetId="2" s="1" sqref="Q818" start="0" length="0">
    <dxf>
      <numFmt numFmtId="35" formatCode="_-* #,##0.00\ _₽_-;\-* #,##0.00\ _₽_-;_-* &quot;-&quot;??\ _₽_-;_-@_-"/>
      <alignment wrapText="1"/>
    </dxf>
  </rfmt>
  <rfmt sheetId="2" s="1" sqref="P819" start="0" length="0">
    <dxf>
      <numFmt numFmtId="35" formatCode="_-* #,##0.00\ _₽_-;\-* #,##0.00\ _₽_-;_-* &quot;-&quot;??\ _₽_-;_-@_-"/>
      <alignment wrapText="1"/>
    </dxf>
  </rfmt>
  <rfmt sheetId="2" s="1" sqref="Q819" start="0" length="0">
    <dxf>
      <numFmt numFmtId="35" formatCode="_-* #,##0.00\ _₽_-;\-* #,##0.00\ _₽_-;_-* &quot;-&quot;??\ _₽_-;_-@_-"/>
      <alignment wrapText="1"/>
    </dxf>
  </rfmt>
  <rfmt sheetId="2" s="1" sqref="P820" start="0" length="0">
    <dxf>
      <numFmt numFmtId="35" formatCode="_-* #,##0.00\ _₽_-;\-* #,##0.00\ _₽_-;_-* &quot;-&quot;??\ _₽_-;_-@_-"/>
      <alignment wrapText="1"/>
    </dxf>
  </rfmt>
  <rfmt sheetId="2" s="1" sqref="Q820" start="0" length="0">
    <dxf>
      <numFmt numFmtId="35" formatCode="_-* #,##0.00\ _₽_-;\-* #,##0.00\ _₽_-;_-* &quot;-&quot;??\ _₽_-;_-@_-"/>
      <alignment wrapText="1"/>
    </dxf>
  </rfmt>
  <rfmt sheetId="2" s="1" sqref="P821" start="0" length="0">
    <dxf>
      <numFmt numFmtId="35" formatCode="_-* #,##0.00\ _₽_-;\-* #,##0.00\ _₽_-;_-* &quot;-&quot;??\ _₽_-;_-@_-"/>
      <alignment wrapText="1"/>
    </dxf>
  </rfmt>
  <rfmt sheetId="2" s="1" sqref="Q821" start="0" length="0">
    <dxf>
      <numFmt numFmtId="35" formatCode="_-* #,##0.00\ _₽_-;\-* #,##0.00\ _₽_-;_-* &quot;-&quot;??\ _₽_-;_-@_-"/>
      <alignment wrapText="1"/>
    </dxf>
  </rfmt>
  <rfmt sheetId="2" s="1" sqref="P822" start="0" length="0">
    <dxf>
      <numFmt numFmtId="35" formatCode="_-* #,##0.00\ _₽_-;\-* #,##0.00\ _₽_-;_-* &quot;-&quot;??\ _₽_-;_-@_-"/>
      <alignment wrapText="1"/>
    </dxf>
  </rfmt>
  <rfmt sheetId="2" s="1" sqref="Q822" start="0" length="0">
    <dxf>
      <numFmt numFmtId="35" formatCode="_-* #,##0.00\ _₽_-;\-* #,##0.00\ _₽_-;_-* &quot;-&quot;??\ _₽_-;_-@_-"/>
      <alignment wrapText="1"/>
    </dxf>
  </rfmt>
  <rfmt sheetId="2" s="1" sqref="P823" start="0" length="0">
    <dxf>
      <numFmt numFmtId="35" formatCode="_-* #,##0.00\ _₽_-;\-* #,##0.00\ _₽_-;_-* &quot;-&quot;??\ _₽_-;_-@_-"/>
      <alignment wrapText="1"/>
    </dxf>
  </rfmt>
  <rfmt sheetId="2" s="1" sqref="Q823" start="0" length="0">
    <dxf>
      <numFmt numFmtId="35" formatCode="_-* #,##0.00\ _₽_-;\-* #,##0.00\ _₽_-;_-* &quot;-&quot;??\ _₽_-;_-@_-"/>
      <alignment wrapText="1"/>
    </dxf>
  </rfmt>
  <rfmt sheetId="2" s="1" sqref="P824" start="0" length="0">
    <dxf>
      <numFmt numFmtId="35" formatCode="_-* #,##0.00\ _₽_-;\-* #,##0.00\ _₽_-;_-* &quot;-&quot;??\ _₽_-;_-@_-"/>
      <alignment wrapText="1"/>
    </dxf>
  </rfmt>
  <rfmt sheetId="2" s="1" sqref="Q824" start="0" length="0">
    <dxf>
      <numFmt numFmtId="35" formatCode="_-* #,##0.00\ _₽_-;\-* #,##0.00\ _₽_-;_-* &quot;-&quot;??\ _₽_-;_-@_-"/>
      <alignment wrapText="1"/>
    </dxf>
  </rfmt>
  <rfmt sheetId="2" s="1" sqref="P825" start="0" length="0">
    <dxf>
      <numFmt numFmtId="35" formatCode="_-* #,##0.00\ _₽_-;\-* #,##0.00\ _₽_-;_-* &quot;-&quot;??\ _₽_-;_-@_-"/>
      <alignment wrapText="1"/>
    </dxf>
  </rfmt>
  <rfmt sheetId="2" s="1" sqref="Q825" start="0" length="0">
    <dxf>
      <numFmt numFmtId="35" formatCode="_-* #,##0.00\ _₽_-;\-* #,##0.00\ _₽_-;_-* &quot;-&quot;??\ _₽_-;_-@_-"/>
      <alignment wrapText="1"/>
    </dxf>
  </rfmt>
  <rfmt sheetId="2" s="1" sqref="P826" start="0" length="0">
    <dxf>
      <numFmt numFmtId="35" formatCode="_-* #,##0.00\ _₽_-;\-* #,##0.00\ _₽_-;_-* &quot;-&quot;??\ _₽_-;_-@_-"/>
      <alignment wrapText="1"/>
    </dxf>
  </rfmt>
  <rfmt sheetId="2" s="1" sqref="Q826" start="0" length="0">
    <dxf>
      <numFmt numFmtId="35" formatCode="_-* #,##0.00\ _₽_-;\-* #,##0.00\ _₽_-;_-* &quot;-&quot;??\ _₽_-;_-@_-"/>
      <alignment wrapText="1"/>
    </dxf>
  </rfmt>
  <rfmt sheetId="2" s="1" sqref="P827" start="0" length="0">
    <dxf>
      <numFmt numFmtId="35" formatCode="_-* #,##0.00\ _₽_-;\-* #,##0.00\ _₽_-;_-* &quot;-&quot;??\ _₽_-;_-@_-"/>
      <alignment wrapText="1"/>
    </dxf>
  </rfmt>
  <rfmt sheetId="2" s="1" sqref="Q827" start="0" length="0">
    <dxf>
      <numFmt numFmtId="35" formatCode="_-* #,##0.00\ _₽_-;\-* #,##0.00\ _₽_-;_-* &quot;-&quot;??\ _₽_-;_-@_-"/>
      <alignment wrapText="1"/>
    </dxf>
  </rfmt>
  <rfmt sheetId="2" s="1" sqref="P828" start="0" length="0">
    <dxf>
      <numFmt numFmtId="35" formatCode="_-* #,##0.00\ _₽_-;\-* #,##0.00\ _₽_-;_-* &quot;-&quot;??\ _₽_-;_-@_-"/>
      <alignment wrapText="1"/>
    </dxf>
  </rfmt>
  <rfmt sheetId="2" s="1" sqref="Q828" start="0" length="0">
    <dxf>
      <numFmt numFmtId="35" formatCode="_-* #,##0.00\ _₽_-;\-* #,##0.00\ _₽_-;_-* &quot;-&quot;??\ _₽_-;_-@_-"/>
      <alignment wrapText="1"/>
    </dxf>
  </rfmt>
  <rfmt sheetId="2" s="1" sqref="P829" start="0" length="0">
    <dxf>
      <numFmt numFmtId="35" formatCode="_-* #,##0.00\ _₽_-;\-* #,##0.00\ _₽_-;_-* &quot;-&quot;??\ _₽_-;_-@_-"/>
      <alignment wrapText="1"/>
    </dxf>
  </rfmt>
  <rfmt sheetId="2" s="1" sqref="Q829" start="0" length="0">
    <dxf>
      <numFmt numFmtId="35" formatCode="_-* #,##0.00\ _₽_-;\-* #,##0.00\ _₽_-;_-* &quot;-&quot;??\ _₽_-;_-@_-"/>
      <alignment wrapText="1"/>
    </dxf>
  </rfmt>
  <rfmt sheetId="2" s="1" sqref="P830" start="0" length="0">
    <dxf>
      <numFmt numFmtId="35" formatCode="_-* #,##0.00\ _₽_-;\-* #,##0.00\ _₽_-;_-* &quot;-&quot;??\ _₽_-;_-@_-"/>
      <alignment wrapText="1"/>
    </dxf>
  </rfmt>
  <rfmt sheetId="2" s="1" sqref="Q830" start="0" length="0">
    <dxf>
      <numFmt numFmtId="35" formatCode="_-* #,##0.00\ _₽_-;\-* #,##0.00\ _₽_-;_-* &quot;-&quot;??\ _₽_-;_-@_-"/>
      <alignment wrapText="1"/>
    </dxf>
  </rfmt>
  <rfmt sheetId="2" s="1" sqref="P831" start="0" length="0">
    <dxf>
      <numFmt numFmtId="35" formatCode="_-* #,##0.00\ _₽_-;\-* #,##0.00\ _₽_-;_-* &quot;-&quot;??\ _₽_-;_-@_-"/>
      <alignment wrapText="1"/>
    </dxf>
  </rfmt>
  <rfmt sheetId="2" s="1" sqref="Q831" start="0" length="0">
    <dxf>
      <numFmt numFmtId="35" formatCode="_-* #,##0.00\ _₽_-;\-* #,##0.00\ _₽_-;_-* &quot;-&quot;??\ _₽_-;_-@_-"/>
      <alignment wrapText="1"/>
    </dxf>
  </rfmt>
  <rfmt sheetId="2" s="1" sqref="P832" start="0" length="0">
    <dxf>
      <numFmt numFmtId="35" formatCode="_-* #,##0.00\ _₽_-;\-* #,##0.00\ _₽_-;_-* &quot;-&quot;??\ _₽_-;_-@_-"/>
      <alignment wrapText="1"/>
    </dxf>
  </rfmt>
  <rfmt sheetId="2" s="1" sqref="Q832" start="0" length="0">
    <dxf>
      <numFmt numFmtId="35" formatCode="_-* #,##0.00\ _₽_-;\-* #,##0.00\ _₽_-;_-* &quot;-&quot;??\ _₽_-;_-@_-"/>
      <alignment wrapText="1"/>
    </dxf>
  </rfmt>
  <rfmt sheetId="2" s="1" sqref="P833" start="0" length="0">
    <dxf>
      <numFmt numFmtId="35" formatCode="_-* #,##0.00\ _₽_-;\-* #,##0.00\ _₽_-;_-* &quot;-&quot;??\ _₽_-;_-@_-"/>
      <alignment wrapText="1"/>
    </dxf>
  </rfmt>
  <rfmt sheetId="2" s="1" sqref="Q833" start="0" length="0">
    <dxf>
      <numFmt numFmtId="35" formatCode="_-* #,##0.00\ _₽_-;\-* #,##0.00\ _₽_-;_-* &quot;-&quot;??\ _₽_-;_-@_-"/>
      <alignment wrapText="1"/>
    </dxf>
  </rfmt>
  <rfmt sheetId="2" s="1" sqref="P834" start="0" length="0">
    <dxf>
      <numFmt numFmtId="35" formatCode="_-* #,##0.00\ _₽_-;\-* #,##0.00\ _₽_-;_-* &quot;-&quot;??\ _₽_-;_-@_-"/>
      <alignment wrapText="1"/>
    </dxf>
  </rfmt>
  <rfmt sheetId="2" s="1" sqref="Q834" start="0" length="0">
    <dxf>
      <numFmt numFmtId="35" formatCode="_-* #,##0.00\ _₽_-;\-* #,##0.00\ _₽_-;_-* &quot;-&quot;??\ _₽_-;_-@_-"/>
      <alignment wrapText="1"/>
    </dxf>
  </rfmt>
  <rfmt sheetId="2" s="1" sqref="P835" start="0" length="0">
    <dxf>
      <numFmt numFmtId="35" formatCode="_-* #,##0.00\ _₽_-;\-* #,##0.00\ _₽_-;_-* &quot;-&quot;??\ _₽_-;_-@_-"/>
      <alignment wrapText="1"/>
    </dxf>
  </rfmt>
  <rfmt sheetId="2" s="1" sqref="Q835" start="0" length="0">
    <dxf>
      <numFmt numFmtId="35" formatCode="_-* #,##0.00\ _₽_-;\-* #,##0.00\ _₽_-;_-* &quot;-&quot;??\ _₽_-;_-@_-"/>
      <alignment wrapText="1"/>
    </dxf>
  </rfmt>
  <rfmt sheetId="2" s="1" sqref="P836" start="0" length="0">
    <dxf>
      <numFmt numFmtId="35" formatCode="_-* #,##0.00\ _₽_-;\-* #,##0.00\ _₽_-;_-* &quot;-&quot;??\ _₽_-;_-@_-"/>
      <alignment wrapText="1"/>
    </dxf>
  </rfmt>
  <rfmt sheetId="2" s="1" sqref="Q836" start="0" length="0">
    <dxf>
      <numFmt numFmtId="35" formatCode="_-* #,##0.00\ _₽_-;\-* #,##0.00\ _₽_-;_-* &quot;-&quot;??\ _₽_-;_-@_-"/>
      <alignment wrapText="1"/>
    </dxf>
  </rfmt>
  <rfmt sheetId="2" s="1" sqref="P837" start="0" length="0">
    <dxf>
      <numFmt numFmtId="35" formatCode="_-* #,##0.00\ _₽_-;\-* #,##0.00\ _₽_-;_-* &quot;-&quot;??\ _₽_-;_-@_-"/>
      <alignment wrapText="1"/>
    </dxf>
  </rfmt>
  <rfmt sheetId="2" s="1" sqref="Q837" start="0" length="0">
    <dxf>
      <numFmt numFmtId="35" formatCode="_-* #,##0.00\ _₽_-;\-* #,##0.00\ _₽_-;_-* &quot;-&quot;??\ _₽_-;_-@_-"/>
      <alignment wrapText="1"/>
    </dxf>
  </rfmt>
  <rfmt sheetId="2" s="1" sqref="P838" start="0" length="0">
    <dxf>
      <numFmt numFmtId="35" formatCode="_-* #,##0.00\ _₽_-;\-* #,##0.00\ _₽_-;_-* &quot;-&quot;??\ _₽_-;_-@_-"/>
      <alignment wrapText="1"/>
    </dxf>
  </rfmt>
  <rfmt sheetId="2" s="1" sqref="Q838" start="0" length="0">
    <dxf>
      <numFmt numFmtId="35" formatCode="_-* #,##0.00\ _₽_-;\-* #,##0.00\ _₽_-;_-* &quot;-&quot;??\ _₽_-;_-@_-"/>
      <alignment wrapText="1"/>
    </dxf>
  </rfmt>
  <rfmt sheetId="2" s="1" sqref="P839" start="0" length="0">
    <dxf>
      <numFmt numFmtId="35" formatCode="_-* #,##0.00\ _₽_-;\-* #,##0.00\ _₽_-;_-* &quot;-&quot;??\ _₽_-;_-@_-"/>
      <alignment wrapText="1"/>
    </dxf>
  </rfmt>
  <rfmt sheetId="2" s="1" sqref="Q839" start="0" length="0">
    <dxf>
      <numFmt numFmtId="35" formatCode="_-* #,##0.00\ _₽_-;\-* #,##0.00\ _₽_-;_-* &quot;-&quot;??\ _₽_-;_-@_-"/>
      <alignment wrapText="1"/>
    </dxf>
  </rfmt>
  <rfmt sheetId="2" s="1" sqref="P840" start="0" length="0">
    <dxf>
      <numFmt numFmtId="35" formatCode="_-* #,##0.00\ _₽_-;\-* #,##0.00\ _₽_-;_-* &quot;-&quot;??\ _₽_-;_-@_-"/>
      <alignment wrapText="1"/>
    </dxf>
  </rfmt>
  <rfmt sheetId="2" s="1" sqref="Q840" start="0" length="0">
    <dxf>
      <numFmt numFmtId="35" formatCode="_-* #,##0.00\ _₽_-;\-* #,##0.00\ _₽_-;_-* &quot;-&quot;??\ _₽_-;_-@_-"/>
      <alignment wrapText="1"/>
    </dxf>
  </rfmt>
  <rfmt sheetId="2" s="1" sqref="P841" start="0" length="0">
    <dxf>
      <numFmt numFmtId="35" formatCode="_-* #,##0.00\ _₽_-;\-* #,##0.00\ _₽_-;_-* &quot;-&quot;??\ _₽_-;_-@_-"/>
      <alignment wrapText="1"/>
    </dxf>
  </rfmt>
  <rfmt sheetId="2" s="1" sqref="Q841" start="0" length="0">
    <dxf>
      <numFmt numFmtId="35" formatCode="_-* #,##0.00\ _₽_-;\-* #,##0.00\ _₽_-;_-* &quot;-&quot;??\ _₽_-;_-@_-"/>
      <alignment wrapText="1"/>
    </dxf>
  </rfmt>
  <rfmt sheetId="2" s="1" sqref="P842" start="0" length="0">
    <dxf>
      <numFmt numFmtId="35" formatCode="_-* #,##0.00\ _₽_-;\-* #,##0.00\ _₽_-;_-* &quot;-&quot;??\ _₽_-;_-@_-"/>
      <alignment wrapText="1"/>
    </dxf>
  </rfmt>
  <rfmt sheetId="2" s="1" sqref="Q842" start="0" length="0">
    <dxf>
      <numFmt numFmtId="35" formatCode="_-* #,##0.00\ _₽_-;\-* #,##0.00\ _₽_-;_-* &quot;-&quot;??\ _₽_-;_-@_-"/>
      <alignment wrapText="1"/>
    </dxf>
  </rfmt>
  <rfmt sheetId="2" s="1" sqref="P843" start="0" length="0">
    <dxf>
      <numFmt numFmtId="35" formatCode="_-* #,##0.00\ _₽_-;\-* #,##0.00\ _₽_-;_-* &quot;-&quot;??\ _₽_-;_-@_-"/>
      <alignment wrapText="1"/>
    </dxf>
  </rfmt>
  <rfmt sheetId="2" s="1" sqref="Q843" start="0" length="0">
    <dxf>
      <numFmt numFmtId="35" formatCode="_-* #,##0.00\ _₽_-;\-* #,##0.00\ _₽_-;_-* &quot;-&quot;??\ _₽_-;_-@_-"/>
      <alignment wrapText="1"/>
    </dxf>
  </rfmt>
  <rfmt sheetId="2" s="1" sqref="P844" start="0" length="0">
    <dxf>
      <numFmt numFmtId="35" formatCode="_-* #,##0.00\ _₽_-;\-* #,##0.00\ _₽_-;_-* &quot;-&quot;??\ _₽_-;_-@_-"/>
      <alignment wrapText="1"/>
    </dxf>
  </rfmt>
  <rfmt sheetId="2" s="1" sqref="Q844" start="0" length="0">
    <dxf>
      <numFmt numFmtId="35" formatCode="_-* #,##0.00\ _₽_-;\-* #,##0.00\ _₽_-;_-* &quot;-&quot;??\ _₽_-;_-@_-"/>
      <alignment wrapText="1"/>
    </dxf>
  </rfmt>
  <rfmt sheetId="2" s="1" sqref="P845" start="0" length="0">
    <dxf>
      <numFmt numFmtId="35" formatCode="_-* #,##0.00\ _₽_-;\-* #,##0.00\ _₽_-;_-* &quot;-&quot;??\ _₽_-;_-@_-"/>
      <alignment wrapText="1"/>
    </dxf>
  </rfmt>
  <rfmt sheetId="2" s="1" sqref="Q845" start="0" length="0">
    <dxf>
      <numFmt numFmtId="35" formatCode="_-* #,##0.00\ _₽_-;\-* #,##0.00\ _₽_-;_-* &quot;-&quot;??\ _₽_-;_-@_-"/>
      <alignment wrapText="1"/>
    </dxf>
  </rfmt>
  <rfmt sheetId="2" s="1" sqref="P846" start="0" length="0">
    <dxf>
      <numFmt numFmtId="35" formatCode="_-* #,##0.00\ _₽_-;\-* #,##0.00\ _₽_-;_-* &quot;-&quot;??\ _₽_-;_-@_-"/>
      <alignment wrapText="1"/>
    </dxf>
  </rfmt>
  <rfmt sheetId="2" s="1" sqref="Q846" start="0" length="0">
    <dxf>
      <numFmt numFmtId="35" formatCode="_-* #,##0.00\ _₽_-;\-* #,##0.00\ _₽_-;_-* &quot;-&quot;??\ _₽_-;_-@_-"/>
      <alignment wrapText="1"/>
    </dxf>
  </rfmt>
  <rfmt sheetId="2" s="1" sqref="P847" start="0" length="0">
    <dxf>
      <numFmt numFmtId="35" formatCode="_-* #,##0.00\ _₽_-;\-* #,##0.00\ _₽_-;_-* &quot;-&quot;??\ _₽_-;_-@_-"/>
      <alignment wrapText="1"/>
    </dxf>
  </rfmt>
  <rfmt sheetId="2" s="1" sqref="Q847" start="0" length="0">
    <dxf>
      <numFmt numFmtId="35" formatCode="_-* #,##0.00\ _₽_-;\-* #,##0.00\ _₽_-;_-* &quot;-&quot;??\ _₽_-;_-@_-"/>
      <alignment wrapText="1"/>
    </dxf>
  </rfmt>
  <rfmt sheetId="2" s="1" sqref="P848" start="0" length="0">
    <dxf>
      <numFmt numFmtId="35" formatCode="_-* #,##0.00\ _₽_-;\-* #,##0.00\ _₽_-;_-* &quot;-&quot;??\ _₽_-;_-@_-"/>
      <alignment wrapText="1"/>
    </dxf>
  </rfmt>
  <rfmt sheetId="2" s="1" sqref="Q848" start="0" length="0">
    <dxf>
      <numFmt numFmtId="35" formatCode="_-* #,##0.00\ _₽_-;\-* #,##0.00\ _₽_-;_-* &quot;-&quot;??\ _₽_-;_-@_-"/>
      <alignment wrapText="1"/>
    </dxf>
  </rfmt>
  <rfmt sheetId="2" s="1" sqref="P849" start="0" length="0">
    <dxf>
      <numFmt numFmtId="35" formatCode="_-* #,##0.00\ _₽_-;\-* #,##0.00\ _₽_-;_-* &quot;-&quot;??\ _₽_-;_-@_-"/>
      <alignment wrapText="1"/>
    </dxf>
  </rfmt>
  <rfmt sheetId="2" s="1" sqref="Q849" start="0" length="0">
    <dxf>
      <numFmt numFmtId="35" formatCode="_-* #,##0.00\ _₽_-;\-* #,##0.00\ _₽_-;_-* &quot;-&quot;??\ _₽_-;_-@_-"/>
      <alignment wrapText="1"/>
    </dxf>
  </rfmt>
  <rfmt sheetId="2" s="1" sqref="P850" start="0" length="0">
    <dxf>
      <numFmt numFmtId="35" formatCode="_-* #,##0.00\ _₽_-;\-* #,##0.00\ _₽_-;_-* &quot;-&quot;??\ _₽_-;_-@_-"/>
      <alignment wrapText="1"/>
    </dxf>
  </rfmt>
  <rfmt sheetId="2" s="1" sqref="Q850" start="0" length="0">
    <dxf>
      <numFmt numFmtId="35" formatCode="_-* #,##0.00\ _₽_-;\-* #,##0.00\ _₽_-;_-* &quot;-&quot;??\ _₽_-;_-@_-"/>
      <alignment wrapText="1"/>
    </dxf>
  </rfmt>
  <rfmt sheetId="2" s="1" sqref="P851" start="0" length="0">
    <dxf>
      <numFmt numFmtId="35" formatCode="_-* #,##0.00\ _₽_-;\-* #,##0.00\ _₽_-;_-* &quot;-&quot;??\ _₽_-;_-@_-"/>
      <alignment wrapText="1"/>
    </dxf>
  </rfmt>
  <rfmt sheetId="2" s="1" sqref="Q851" start="0" length="0">
    <dxf>
      <numFmt numFmtId="35" formatCode="_-* #,##0.00\ _₽_-;\-* #,##0.00\ _₽_-;_-* &quot;-&quot;??\ _₽_-;_-@_-"/>
      <alignment wrapText="1"/>
    </dxf>
  </rfmt>
  <rfmt sheetId="2" s="1" sqref="P852" start="0" length="0">
    <dxf>
      <numFmt numFmtId="35" formatCode="_-* #,##0.00\ _₽_-;\-* #,##0.00\ _₽_-;_-* &quot;-&quot;??\ _₽_-;_-@_-"/>
      <alignment wrapText="1"/>
    </dxf>
  </rfmt>
  <rfmt sheetId="2" s="1" sqref="Q852" start="0" length="0">
    <dxf>
      <numFmt numFmtId="35" formatCode="_-* #,##0.00\ _₽_-;\-* #,##0.00\ _₽_-;_-* &quot;-&quot;??\ _₽_-;_-@_-"/>
      <alignment wrapText="1"/>
    </dxf>
  </rfmt>
  <rfmt sheetId="2" s="1" sqref="P853" start="0" length="0">
    <dxf>
      <numFmt numFmtId="35" formatCode="_-* #,##0.00\ _₽_-;\-* #,##0.00\ _₽_-;_-* &quot;-&quot;??\ _₽_-;_-@_-"/>
      <alignment wrapText="1"/>
    </dxf>
  </rfmt>
  <rfmt sheetId="2" s="1" sqref="Q853" start="0" length="0">
    <dxf>
      <numFmt numFmtId="35" formatCode="_-* #,##0.00\ _₽_-;\-* #,##0.00\ _₽_-;_-* &quot;-&quot;??\ _₽_-;_-@_-"/>
      <alignment wrapText="1"/>
    </dxf>
  </rfmt>
  <rfmt sheetId="2" s="1" sqref="P854" start="0" length="0">
    <dxf>
      <numFmt numFmtId="35" formatCode="_-* #,##0.00\ _₽_-;\-* #,##0.00\ _₽_-;_-* &quot;-&quot;??\ _₽_-;_-@_-"/>
      <alignment wrapText="1"/>
    </dxf>
  </rfmt>
  <rfmt sheetId="2" s="1" sqref="Q854" start="0" length="0">
    <dxf>
      <numFmt numFmtId="35" formatCode="_-* #,##0.00\ _₽_-;\-* #,##0.00\ _₽_-;_-* &quot;-&quot;??\ _₽_-;_-@_-"/>
      <alignment wrapText="1"/>
    </dxf>
  </rfmt>
  <rfmt sheetId="2" s="1" sqref="P855" start="0" length="0">
    <dxf>
      <numFmt numFmtId="35" formatCode="_-* #,##0.00\ _₽_-;\-* #,##0.00\ _₽_-;_-* &quot;-&quot;??\ _₽_-;_-@_-"/>
      <alignment wrapText="1"/>
    </dxf>
  </rfmt>
  <rfmt sheetId="2" s="1" sqref="Q855" start="0" length="0">
    <dxf>
      <numFmt numFmtId="35" formatCode="_-* #,##0.00\ _₽_-;\-* #,##0.00\ _₽_-;_-* &quot;-&quot;??\ _₽_-;_-@_-"/>
      <alignment wrapText="1"/>
    </dxf>
  </rfmt>
  <rfmt sheetId="2" s="1" sqref="P856" start="0" length="0">
    <dxf>
      <numFmt numFmtId="35" formatCode="_-* #,##0.00\ _₽_-;\-* #,##0.00\ _₽_-;_-* &quot;-&quot;??\ _₽_-;_-@_-"/>
      <alignment wrapText="1"/>
    </dxf>
  </rfmt>
  <rfmt sheetId="2" s="1" sqref="Q856" start="0" length="0">
    <dxf>
      <numFmt numFmtId="35" formatCode="_-* #,##0.00\ _₽_-;\-* #,##0.00\ _₽_-;_-* &quot;-&quot;??\ _₽_-;_-@_-"/>
      <alignment wrapText="1"/>
    </dxf>
  </rfmt>
  <rfmt sheetId="2" s="1" sqref="P857" start="0" length="0">
    <dxf>
      <numFmt numFmtId="35" formatCode="_-* #,##0.00\ _₽_-;\-* #,##0.00\ _₽_-;_-* &quot;-&quot;??\ _₽_-;_-@_-"/>
      <alignment wrapText="1"/>
    </dxf>
  </rfmt>
  <rfmt sheetId="2" s="1" sqref="Q857" start="0" length="0">
    <dxf>
      <numFmt numFmtId="35" formatCode="_-* #,##0.00\ _₽_-;\-* #,##0.00\ _₽_-;_-* &quot;-&quot;??\ _₽_-;_-@_-"/>
      <alignment wrapText="1"/>
    </dxf>
  </rfmt>
  <rfmt sheetId="2" s="1" sqref="P858" start="0" length="0">
    <dxf>
      <numFmt numFmtId="35" formatCode="_-* #,##0.00\ _₽_-;\-* #,##0.00\ _₽_-;_-* &quot;-&quot;??\ _₽_-;_-@_-"/>
      <alignment wrapText="1"/>
    </dxf>
  </rfmt>
  <rfmt sheetId="2" s="1" sqref="Q858" start="0" length="0">
    <dxf>
      <numFmt numFmtId="35" formatCode="_-* #,##0.00\ _₽_-;\-* #,##0.00\ _₽_-;_-* &quot;-&quot;??\ _₽_-;_-@_-"/>
      <alignment wrapText="1"/>
    </dxf>
  </rfmt>
  <rfmt sheetId="2" s="1" sqref="P859" start="0" length="0">
    <dxf>
      <numFmt numFmtId="35" formatCode="_-* #,##0.00\ _₽_-;\-* #,##0.00\ _₽_-;_-* &quot;-&quot;??\ _₽_-;_-@_-"/>
      <alignment wrapText="1"/>
    </dxf>
  </rfmt>
  <rfmt sheetId="2" s="1" sqref="Q859" start="0" length="0">
    <dxf>
      <numFmt numFmtId="35" formatCode="_-* #,##0.00\ _₽_-;\-* #,##0.00\ _₽_-;_-* &quot;-&quot;??\ _₽_-;_-@_-"/>
      <alignment wrapText="1"/>
    </dxf>
  </rfmt>
  <rfmt sheetId="2" s="1" sqref="P860" start="0" length="0">
    <dxf>
      <numFmt numFmtId="35" formatCode="_-* #,##0.00\ _₽_-;\-* #,##0.00\ _₽_-;_-* &quot;-&quot;??\ _₽_-;_-@_-"/>
      <alignment wrapText="1"/>
    </dxf>
  </rfmt>
  <rfmt sheetId="2" s="1" sqref="Q860" start="0" length="0">
    <dxf>
      <numFmt numFmtId="35" formatCode="_-* #,##0.00\ _₽_-;\-* #,##0.00\ _₽_-;_-* &quot;-&quot;??\ _₽_-;_-@_-"/>
      <alignment wrapText="1"/>
    </dxf>
  </rfmt>
  <rfmt sheetId="2" s="1" sqref="P861" start="0" length="0">
    <dxf>
      <numFmt numFmtId="35" formatCode="_-* #,##0.00\ _₽_-;\-* #,##0.00\ _₽_-;_-* &quot;-&quot;??\ _₽_-;_-@_-"/>
      <alignment wrapText="1"/>
    </dxf>
  </rfmt>
  <rfmt sheetId="2" s="1" sqref="Q861" start="0" length="0">
    <dxf>
      <numFmt numFmtId="35" formatCode="_-* #,##0.00\ _₽_-;\-* #,##0.00\ _₽_-;_-* &quot;-&quot;??\ _₽_-;_-@_-"/>
      <alignment wrapText="1"/>
    </dxf>
  </rfmt>
  <rfmt sheetId="2" s="1" sqref="P862" start="0" length="0">
    <dxf>
      <numFmt numFmtId="35" formatCode="_-* #,##0.00\ _₽_-;\-* #,##0.00\ _₽_-;_-* &quot;-&quot;??\ _₽_-;_-@_-"/>
      <alignment wrapText="1"/>
    </dxf>
  </rfmt>
  <rfmt sheetId="2" s="1" sqref="Q862" start="0" length="0">
    <dxf>
      <numFmt numFmtId="35" formatCode="_-* #,##0.00\ _₽_-;\-* #,##0.00\ _₽_-;_-* &quot;-&quot;??\ _₽_-;_-@_-"/>
      <alignment wrapText="1"/>
    </dxf>
  </rfmt>
  <rfmt sheetId="2" s="1" sqref="P863" start="0" length="0">
    <dxf>
      <numFmt numFmtId="35" formatCode="_-* #,##0.00\ _₽_-;\-* #,##0.00\ _₽_-;_-* &quot;-&quot;??\ _₽_-;_-@_-"/>
      <alignment wrapText="1"/>
    </dxf>
  </rfmt>
  <rfmt sheetId="2" s="1" sqref="Q863" start="0" length="0">
    <dxf>
      <numFmt numFmtId="35" formatCode="_-* #,##0.00\ _₽_-;\-* #,##0.00\ _₽_-;_-* &quot;-&quot;??\ _₽_-;_-@_-"/>
      <alignment wrapText="1"/>
    </dxf>
  </rfmt>
  <rfmt sheetId="2" s="1" sqref="P864" start="0" length="0">
    <dxf>
      <numFmt numFmtId="35" formatCode="_-* #,##0.00\ _₽_-;\-* #,##0.00\ _₽_-;_-* &quot;-&quot;??\ _₽_-;_-@_-"/>
      <alignment wrapText="1"/>
    </dxf>
  </rfmt>
  <rfmt sheetId="2" s="1" sqref="Q864" start="0" length="0">
    <dxf>
      <numFmt numFmtId="35" formatCode="_-* #,##0.00\ _₽_-;\-* #,##0.00\ _₽_-;_-* &quot;-&quot;??\ _₽_-;_-@_-"/>
      <alignment wrapText="1"/>
    </dxf>
  </rfmt>
  <rfmt sheetId="2" s="1" sqref="P865" start="0" length="0">
    <dxf>
      <numFmt numFmtId="35" formatCode="_-* #,##0.00\ _₽_-;\-* #,##0.00\ _₽_-;_-* &quot;-&quot;??\ _₽_-;_-@_-"/>
      <alignment wrapText="1"/>
    </dxf>
  </rfmt>
  <rfmt sheetId="2" s="1" sqref="Q865" start="0" length="0">
    <dxf>
      <numFmt numFmtId="35" formatCode="_-* #,##0.00\ _₽_-;\-* #,##0.00\ _₽_-;_-* &quot;-&quot;??\ _₽_-;_-@_-"/>
      <alignment wrapText="1"/>
    </dxf>
  </rfmt>
  <rfmt sheetId="2" s="1" sqref="P866" start="0" length="0">
    <dxf>
      <numFmt numFmtId="35" formatCode="_-* #,##0.00\ _₽_-;\-* #,##0.00\ _₽_-;_-* &quot;-&quot;??\ _₽_-;_-@_-"/>
      <alignment wrapText="1"/>
    </dxf>
  </rfmt>
  <rfmt sheetId="2" s="1" sqref="Q866" start="0" length="0">
    <dxf>
      <numFmt numFmtId="35" formatCode="_-* #,##0.00\ _₽_-;\-* #,##0.00\ _₽_-;_-* &quot;-&quot;??\ _₽_-;_-@_-"/>
      <alignment wrapText="1"/>
    </dxf>
  </rfmt>
  <rfmt sheetId="2" s="1" sqref="P867" start="0" length="0">
    <dxf>
      <numFmt numFmtId="35" formatCode="_-* #,##0.00\ _₽_-;\-* #,##0.00\ _₽_-;_-* &quot;-&quot;??\ _₽_-;_-@_-"/>
      <alignment wrapText="1"/>
    </dxf>
  </rfmt>
  <rfmt sheetId="2" s="1" sqref="Q867" start="0" length="0">
    <dxf>
      <numFmt numFmtId="35" formatCode="_-* #,##0.00\ _₽_-;\-* #,##0.00\ _₽_-;_-* &quot;-&quot;??\ _₽_-;_-@_-"/>
      <alignment wrapText="1"/>
    </dxf>
  </rfmt>
  <rfmt sheetId="2" s="1" sqref="P868" start="0" length="0">
    <dxf>
      <numFmt numFmtId="35" formatCode="_-* #,##0.00\ _₽_-;\-* #,##0.00\ _₽_-;_-* &quot;-&quot;??\ _₽_-;_-@_-"/>
      <alignment wrapText="1"/>
    </dxf>
  </rfmt>
  <rfmt sheetId="2" s="1" sqref="Q868" start="0" length="0">
    <dxf>
      <numFmt numFmtId="35" formatCode="_-* #,##0.00\ _₽_-;\-* #,##0.00\ _₽_-;_-* &quot;-&quot;??\ _₽_-;_-@_-"/>
      <alignment wrapText="1"/>
    </dxf>
  </rfmt>
  <rfmt sheetId="2" s="1" sqref="P869" start="0" length="0">
    <dxf>
      <numFmt numFmtId="35" formatCode="_-* #,##0.00\ _₽_-;\-* #,##0.00\ _₽_-;_-* &quot;-&quot;??\ _₽_-;_-@_-"/>
      <alignment wrapText="1"/>
    </dxf>
  </rfmt>
  <rfmt sheetId="2" s="1" sqref="Q869" start="0" length="0">
    <dxf>
      <numFmt numFmtId="35" formatCode="_-* #,##0.00\ _₽_-;\-* #,##0.00\ _₽_-;_-* &quot;-&quot;??\ _₽_-;_-@_-"/>
      <alignment wrapText="1"/>
    </dxf>
  </rfmt>
  <rfmt sheetId="2" s="1" sqref="P870" start="0" length="0">
    <dxf>
      <numFmt numFmtId="35" formatCode="_-* #,##0.00\ _₽_-;\-* #,##0.00\ _₽_-;_-* &quot;-&quot;??\ _₽_-;_-@_-"/>
      <alignment wrapText="1"/>
    </dxf>
  </rfmt>
  <rfmt sheetId="2" s="1" sqref="Q870" start="0" length="0">
    <dxf>
      <numFmt numFmtId="35" formatCode="_-* #,##0.00\ _₽_-;\-* #,##0.00\ _₽_-;_-* &quot;-&quot;??\ _₽_-;_-@_-"/>
      <alignment wrapText="1"/>
    </dxf>
  </rfmt>
  <rfmt sheetId="2" s="1" sqref="P871" start="0" length="0">
    <dxf>
      <numFmt numFmtId="35" formatCode="_-* #,##0.00\ _₽_-;\-* #,##0.00\ _₽_-;_-* &quot;-&quot;??\ _₽_-;_-@_-"/>
      <alignment wrapText="1"/>
    </dxf>
  </rfmt>
  <rfmt sheetId="2" s="1" sqref="Q871" start="0" length="0">
    <dxf>
      <numFmt numFmtId="35" formatCode="_-* #,##0.00\ _₽_-;\-* #,##0.00\ _₽_-;_-* &quot;-&quot;??\ _₽_-;_-@_-"/>
      <alignment wrapText="1"/>
    </dxf>
  </rfmt>
  <rfmt sheetId="2" s="1" sqref="P872" start="0" length="0">
    <dxf>
      <numFmt numFmtId="35" formatCode="_-* #,##0.00\ _₽_-;\-* #,##0.00\ _₽_-;_-* &quot;-&quot;??\ _₽_-;_-@_-"/>
      <alignment wrapText="1"/>
    </dxf>
  </rfmt>
  <rfmt sheetId="2" s="1" sqref="Q872" start="0" length="0">
    <dxf>
      <numFmt numFmtId="35" formatCode="_-* #,##0.00\ _₽_-;\-* #,##0.00\ _₽_-;_-* &quot;-&quot;??\ _₽_-;_-@_-"/>
      <alignment wrapText="1"/>
    </dxf>
  </rfmt>
  <rfmt sheetId="2" s="1" sqref="P873" start="0" length="0">
    <dxf>
      <numFmt numFmtId="35" formatCode="_-* #,##0.00\ _₽_-;\-* #,##0.00\ _₽_-;_-* &quot;-&quot;??\ _₽_-;_-@_-"/>
      <alignment wrapText="1"/>
    </dxf>
  </rfmt>
  <rfmt sheetId="2" s="1" sqref="Q873" start="0" length="0">
    <dxf>
      <numFmt numFmtId="35" formatCode="_-* #,##0.00\ _₽_-;\-* #,##0.00\ _₽_-;_-* &quot;-&quot;??\ _₽_-;_-@_-"/>
      <alignment wrapText="1"/>
    </dxf>
  </rfmt>
  <rfmt sheetId="2" s="1" sqref="P874" start="0" length="0">
    <dxf>
      <numFmt numFmtId="35" formatCode="_-* #,##0.00\ _₽_-;\-* #,##0.00\ _₽_-;_-* &quot;-&quot;??\ _₽_-;_-@_-"/>
      <alignment wrapText="1"/>
    </dxf>
  </rfmt>
  <rfmt sheetId="2" s="1" sqref="Q874" start="0" length="0">
    <dxf>
      <numFmt numFmtId="35" formatCode="_-* #,##0.00\ _₽_-;\-* #,##0.00\ _₽_-;_-* &quot;-&quot;??\ _₽_-;_-@_-"/>
      <alignment wrapText="1"/>
    </dxf>
  </rfmt>
  <rfmt sheetId="2" s="1" sqref="P875" start="0" length="0">
    <dxf>
      <numFmt numFmtId="35" formatCode="_-* #,##0.00\ _₽_-;\-* #,##0.00\ _₽_-;_-* &quot;-&quot;??\ _₽_-;_-@_-"/>
      <alignment wrapText="1"/>
    </dxf>
  </rfmt>
  <rfmt sheetId="2" s="1" sqref="Q875" start="0" length="0">
    <dxf>
      <numFmt numFmtId="35" formatCode="_-* #,##0.00\ _₽_-;\-* #,##0.00\ _₽_-;_-* &quot;-&quot;??\ _₽_-;_-@_-"/>
      <alignment wrapText="1"/>
    </dxf>
  </rfmt>
  <rfmt sheetId="2" s="1" sqref="P876" start="0" length="0">
    <dxf>
      <numFmt numFmtId="35" formatCode="_-* #,##0.00\ _₽_-;\-* #,##0.00\ _₽_-;_-* &quot;-&quot;??\ _₽_-;_-@_-"/>
      <alignment wrapText="1"/>
    </dxf>
  </rfmt>
  <rfmt sheetId="2" s="1" sqref="Q876" start="0" length="0">
    <dxf>
      <numFmt numFmtId="35" formatCode="_-* #,##0.00\ _₽_-;\-* #,##0.00\ _₽_-;_-* &quot;-&quot;??\ _₽_-;_-@_-"/>
      <alignment wrapText="1"/>
    </dxf>
  </rfmt>
  <rfmt sheetId="2" s="1" sqref="P877" start="0" length="0">
    <dxf>
      <numFmt numFmtId="35" formatCode="_-* #,##0.00\ _₽_-;\-* #,##0.00\ _₽_-;_-* &quot;-&quot;??\ _₽_-;_-@_-"/>
      <alignment wrapText="1"/>
    </dxf>
  </rfmt>
  <rfmt sheetId="2" s="1" sqref="Q877" start="0" length="0">
    <dxf>
      <numFmt numFmtId="35" formatCode="_-* #,##0.00\ _₽_-;\-* #,##0.00\ _₽_-;_-* &quot;-&quot;??\ _₽_-;_-@_-"/>
      <alignment wrapText="1"/>
    </dxf>
  </rfmt>
  <rfmt sheetId="2" s="1" sqref="P878" start="0" length="0">
    <dxf>
      <numFmt numFmtId="35" formatCode="_-* #,##0.00\ _₽_-;\-* #,##0.00\ _₽_-;_-* &quot;-&quot;??\ _₽_-;_-@_-"/>
      <alignment wrapText="1"/>
    </dxf>
  </rfmt>
  <rfmt sheetId="2" s="1" sqref="Q878" start="0" length="0">
    <dxf>
      <numFmt numFmtId="35" formatCode="_-* #,##0.00\ _₽_-;\-* #,##0.00\ _₽_-;_-* &quot;-&quot;??\ _₽_-;_-@_-"/>
      <alignment wrapText="1"/>
    </dxf>
  </rfmt>
  <rfmt sheetId="2" s="1" sqref="P879" start="0" length="0">
    <dxf>
      <numFmt numFmtId="35" formatCode="_-* #,##0.00\ _₽_-;\-* #,##0.00\ _₽_-;_-* &quot;-&quot;??\ _₽_-;_-@_-"/>
      <alignment wrapText="1"/>
    </dxf>
  </rfmt>
  <rfmt sheetId="2" s="1" sqref="Q879" start="0" length="0">
    <dxf>
      <numFmt numFmtId="35" formatCode="_-* #,##0.00\ _₽_-;\-* #,##0.00\ _₽_-;_-* &quot;-&quot;??\ _₽_-;_-@_-"/>
      <alignment wrapText="1"/>
    </dxf>
  </rfmt>
  <rfmt sheetId="2" s="1" sqref="P880" start="0" length="0">
    <dxf>
      <numFmt numFmtId="35" formatCode="_-* #,##0.00\ _₽_-;\-* #,##0.00\ _₽_-;_-* &quot;-&quot;??\ _₽_-;_-@_-"/>
      <alignment wrapText="1"/>
    </dxf>
  </rfmt>
  <rfmt sheetId="2" s="1" sqref="Q880" start="0" length="0">
    <dxf>
      <numFmt numFmtId="35" formatCode="_-* #,##0.00\ _₽_-;\-* #,##0.00\ _₽_-;_-* &quot;-&quot;??\ _₽_-;_-@_-"/>
      <alignment wrapText="1"/>
    </dxf>
  </rfmt>
  <rfmt sheetId="2" s="1" sqref="P881" start="0" length="0">
    <dxf>
      <numFmt numFmtId="35" formatCode="_-* #,##0.00\ _₽_-;\-* #,##0.00\ _₽_-;_-* &quot;-&quot;??\ _₽_-;_-@_-"/>
      <alignment wrapText="1"/>
    </dxf>
  </rfmt>
  <rfmt sheetId="2" s="1" sqref="Q881" start="0" length="0">
    <dxf>
      <numFmt numFmtId="35" formatCode="_-* #,##0.00\ _₽_-;\-* #,##0.00\ _₽_-;_-* &quot;-&quot;??\ _₽_-;_-@_-"/>
      <alignment wrapText="1"/>
    </dxf>
  </rfmt>
  <rfmt sheetId="2" s="1" sqref="P882" start="0" length="0">
    <dxf>
      <numFmt numFmtId="35" formatCode="_-* #,##0.00\ _₽_-;\-* #,##0.00\ _₽_-;_-* &quot;-&quot;??\ _₽_-;_-@_-"/>
      <alignment wrapText="1"/>
    </dxf>
  </rfmt>
  <rfmt sheetId="2" s="1" sqref="Q882" start="0" length="0">
    <dxf>
      <numFmt numFmtId="35" formatCode="_-* #,##0.00\ _₽_-;\-* #,##0.00\ _₽_-;_-* &quot;-&quot;??\ _₽_-;_-@_-"/>
      <alignment wrapText="1"/>
    </dxf>
  </rfmt>
  <rfmt sheetId="2" s="1" sqref="P883" start="0" length="0">
    <dxf>
      <numFmt numFmtId="35" formatCode="_-* #,##0.00\ _₽_-;\-* #,##0.00\ _₽_-;_-* &quot;-&quot;??\ _₽_-;_-@_-"/>
      <alignment wrapText="1"/>
    </dxf>
  </rfmt>
  <rfmt sheetId="2" s="1" sqref="Q883" start="0" length="0">
    <dxf>
      <numFmt numFmtId="35" formatCode="_-* #,##0.00\ _₽_-;\-* #,##0.00\ _₽_-;_-* &quot;-&quot;??\ _₽_-;_-@_-"/>
      <alignment wrapText="1"/>
    </dxf>
  </rfmt>
  <rfmt sheetId="2" s="1" sqref="P884" start="0" length="0">
    <dxf>
      <numFmt numFmtId="35" formatCode="_-* #,##0.00\ _₽_-;\-* #,##0.00\ _₽_-;_-* &quot;-&quot;??\ _₽_-;_-@_-"/>
      <alignment wrapText="1"/>
    </dxf>
  </rfmt>
  <rfmt sheetId="2" s="1" sqref="Q884" start="0" length="0">
    <dxf>
      <numFmt numFmtId="35" formatCode="_-* #,##0.00\ _₽_-;\-* #,##0.00\ _₽_-;_-* &quot;-&quot;??\ _₽_-;_-@_-"/>
      <alignment wrapText="1"/>
    </dxf>
  </rfmt>
  <rfmt sheetId="2" s="1" sqref="P885" start="0" length="0">
    <dxf>
      <numFmt numFmtId="35" formatCode="_-* #,##0.00\ _₽_-;\-* #,##0.00\ _₽_-;_-* &quot;-&quot;??\ _₽_-;_-@_-"/>
      <alignment wrapText="1"/>
    </dxf>
  </rfmt>
  <rfmt sheetId="2" s="1" sqref="Q885" start="0" length="0">
    <dxf>
      <numFmt numFmtId="35" formatCode="_-* #,##0.00\ _₽_-;\-* #,##0.00\ _₽_-;_-* &quot;-&quot;??\ _₽_-;_-@_-"/>
      <alignment wrapText="1"/>
    </dxf>
  </rfmt>
  <rfmt sheetId="2" s="1" sqref="P886" start="0" length="0">
    <dxf>
      <numFmt numFmtId="35" formatCode="_-* #,##0.00\ _₽_-;\-* #,##0.00\ _₽_-;_-* &quot;-&quot;??\ _₽_-;_-@_-"/>
      <alignment wrapText="1"/>
    </dxf>
  </rfmt>
  <rfmt sheetId="2" s="1" sqref="Q886" start="0" length="0">
    <dxf>
      <numFmt numFmtId="35" formatCode="_-* #,##0.00\ _₽_-;\-* #,##0.00\ _₽_-;_-* &quot;-&quot;??\ _₽_-;_-@_-"/>
      <alignment wrapText="1"/>
    </dxf>
  </rfmt>
  <rfmt sheetId="2" s="1" sqref="P887" start="0" length="0">
    <dxf>
      <numFmt numFmtId="35" formatCode="_-* #,##0.00\ _₽_-;\-* #,##0.00\ _₽_-;_-* &quot;-&quot;??\ _₽_-;_-@_-"/>
      <alignment wrapText="1"/>
    </dxf>
  </rfmt>
  <rfmt sheetId="2" s="1" sqref="Q887" start="0" length="0">
    <dxf>
      <numFmt numFmtId="35" formatCode="_-* #,##0.00\ _₽_-;\-* #,##0.00\ _₽_-;_-* &quot;-&quot;??\ _₽_-;_-@_-"/>
      <alignment wrapText="1"/>
    </dxf>
  </rfmt>
  <rfmt sheetId="2" s="1" sqref="P888" start="0" length="0">
    <dxf>
      <numFmt numFmtId="35" formatCode="_-* #,##0.00\ _₽_-;\-* #,##0.00\ _₽_-;_-* &quot;-&quot;??\ _₽_-;_-@_-"/>
      <alignment wrapText="1"/>
    </dxf>
  </rfmt>
  <rfmt sheetId="2" s="1" sqref="Q888" start="0" length="0">
    <dxf>
      <numFmt numFmtId="35" formatCode="_-* #,##0.00\ _₽_-;\-* #,##0.00\ _₽_-;_-* &quot;-&quot;??\ _₽_-;_-@_-"/>
      <alignment wrapText="1"/>
    </dxf>
  </rfmt>
  <rfmt sheetId="2" s="1" sqref="P889" start="0" length="0">
    <dxf>
      <numFmt numFmtId="35" formatCode="_-* #,##0.00\ _₽_-;\-* #,##0.00\ _₽_-;_-* &quot;-&quot;??\ _₽_-;_-@_-"/>
      <alignment wrapText="1"/>
    </dxf>
  </rfmt>
  <rfmt sheetId="2" s="1" sqref="Q889" start="0" length="0">
    <dxf>
      <numFmt numFmtId="35" formatCode="_-* #,##0.00\ _₽_-;\-* #,##0.00\ _₽_-;_-* &quot;-&quot;??\ _₽_-;_-@_-"/>
      <alignment wrapText="1"/>
    </dxf>
  </rfmt>
  <rfmt sheetId="2" s="1" sqref="P890" start="0" length="0">
    <dxf>
      <numFmt numFmtId="35" formatCode="_-* #,##0.00\ _₽_-;\-* #,##0.00\ _₽_-;_-* &quot;-&quot;??\ _₽_-;_-@_-"/>
      <alignment wrapText="1"/>
    </dxf>
  </rfmt>
  <rfmt sheetId="2" s="1" sqref="Q890" start="0" length="0">
    <dxf>
      <numFmt numFmtId="35" formatCode="_-* #,##0.00\ _₽_-;\-* #,##0.00\ _₽_-;_-* &quot;-&quot;??\ _₽_-;_-@_-"/>
      <alignment wrapText="1"/>
    </dxf>
  </rfmt>
  <rfmt sheetId="2" s="1" sqref="P891" start="0" length="0">
    <dxf>
      <numFmt numFmtId="35" formatCode="_-* #,##0.00\ _₽_-;\-* #,##0.00\ _₽_-;_-* &quot;-&quot;??\ _₽_-;_-@_-"/>
      <alignment wrapText="1"/>
    </dxf>
  </rfmt>
  <rfmt sheetId="2" s="1" sqref="Q891" start="0" length="0">
    <dxf>
      <numFmt numFmtId="35" formatCode="_-* #,##0.00\ _₽_-;\-* #,##0.00\ _₽_-;_-* &quot;-&quot;??\ _₽_-;_-@_-"/>
      <alignment wrapText="1"/>
    </dxf>
  </rfmt>
  <rfmt sheetId="2" s="1" sqref="P892" start="0" length="0">
    <dxf>
      <numFmt numFmtId="35" formatCode="_-* #,##0.00\ _₽_-;\-* #,##0.00\ _₽_-;_-* &quot;-&quot;??\ _₽_-;_-@_-"/>
      <alignment wrapText="1"/>
    </dxf>
  </rfmt>
  <rfmt sheetId="2" s="1" sqref="Q892" start="0" length="0">
    <dxf>
      <numFmt numFmtId="35" formatCode="_-* #,##0.00\ _₽_-;\-* #,##0.00\ _₽_-;_-* &quot;-&quot;??\ _₽_-;_-@_-"/>
      <alignment wrapText="1"/>
    </dxf>
  </rfmt>
  <rfmt sheetId="2" s="1" sqref="P893" start="0" length="0">
    <dxf>
      <numFmt numFmtId="35" formatCode="_-* #,##0.00\ _₽_-;\-* #,##0.00\ _₽_-;_-* &quot;-&quot;??\ _₽_-;_-@_-"/>
      <alignment wrapText="1"/>
    </dxf>
  </rfmt>
  <rfmt sheetId="2" s="1" sqref="Q893" start="0" length="0">
    <dxf>
      <numFmt numFmtId="35" formatCode="_-* #,##0.00\ _₽_-;\-* #,##0.00\ _₽_-;_-* &quot;-&quot;??\ _₽_-;_-@_-"/>
      <alignment wrapText="1"/>
    </dxf>
  </rfmt>
  <rfmt sheetId="2" s="1" sqref="P894" start="0" length="0">
    <dxf>
      <numFmt numFmtId="35" formatCode="_-* #,##0.00\ _₽_-;\-* #,##0.00\ _₽_-;_-* &quot;-&quot;??\ _₽_-;_-@_-"/>
      <alignment wrapText="1"/>
    </dxf>
  </rfmt>
  <rfmt sheetId="2" s="1" sqref="Q894" start="0" length="0">
    <dxf>
      <numFmt numFmtId="35" formatCode="_-* #,##0.00\ _₽_-;\-* #,##0.00\ _₽_-;_-* &quot;-&quot;??\ _₽_-;_-@_-"/>
      <alignment wrapText="1"/>
    </dxf>
  </rfmt>
  <rfmt sheetId="2" s="1" sqref="P895" start="0" length="0">
    <dxf>
      <numFmt numFmtId="35" formatCode="_-* #,##0.00\ _₽_-;\-* #,##0.00\ _₽_-;_-* &quot;-&quot;??\ _₽_-;_-@_-"/>
      <alignment wrapText="1"/>
    </dxf>
  </rfmt>
  <rfmt sheetId="2" s="1" sqref="Q895" start="0" length="0">
    <dxf>
      <numFmt numFmtId="35" formatCode="_-* #,##0.00\ _₽_-;\-* #,##0.00\ _₽_-;_-* &quot;-&quot;??\ _₽_-;_-@_-"/>
      <alignment wrapText="1"/>
    </dxf>
  </rfmt>
  <rfmt sheetId="2" s="1" sqref="P896" start="0" length="0">
    <dxf>
      <numFmt numFmtId="35" formatCode="_-* #,##0.00\ _₽_-;\-* #,##0.00\ _₽_-;_-* &quot;-&quot;??\ _₽_-;_-@_-"/>
      <alignment wrapText="1"/>
    </dxf>
  </rfmt>
  <rfmt sheetId="2" s="1" sqref="Q896" start="0" length="0">
    <dxf>
      <numFmt numFmtId="35" formatCode="_-* #,##0.00\ _₽_-;\-* #,##0.00\ _₽_-;_-* &quot;-&quot;??\ _₽_-;_-@_-"/>
      <alignment wrapText="1"/>
    </dxf>
  </rfmt>
  <rfmt sheetId="2" s="1" sqref="P897" start="0" length="0">
    <dxf>
      <numFmt numFmtId="35" formatCode="_-* #,##0.00\ _₽_-;\-* #,##0.00\ _₽_-;_-* &quot;-&quot;??\ _₽_-;_-@_-"/>
      <alignment wrapText="1"/>
    </dxf>
  </rfmt>
  <rfmt sheetId="2" s="1" sqref="Q897" start="0" length="0">
    <dxf>
      <numFmt numFmtId="35" formatCode="_-* #,##0.00\ _₽_-;\-* #,##0.00\ _₽_-;_-* &quot;-&quot;??\ _₽_-;_-@_-"/>
      <alignment wrapText="1"/>
    </dxf>
  </rfmt>
  <rfmt sheetId="2" s="1" sqref="P898" start="0" length="0">
    <dxf>
      <numFmt numFmtId="35" formatCode="_-* #,##0.00\ _₽_-;\-* #,##0.00\ _₽_-;_-* &quot;-&quot;??\ _₽_-;_-@_-"/>
      <alignment wrapText="1"/>
    </dxf>
  </rfmt>
  <rfmt sheetId="2" s="1" sqref="Q898" start="0" length="0">
    <dxf>
      <numFmt numFmtId="35" formatCode="_-* #,##0.00\ _₽_-;\-* #,##0.00\ _₽_-;_-* &quot;-&quot;??\ _₽_-;_-@_-"/>
      <alignment wrapText="1"/>
    </dxf>
  </rfmt>
  <rfmt sheetId="2" s="1" sqref="P899" start="0" length="0">
    <dxf>
      <numFmt numFmtId="35" formatCode="_-* #,##0.00\ _₽_-;\-* #,##0.00\ _₽_-;_-* &quot;-&quot;??\ _₽_-;_-@_-"/>
      <alignment wrapText="1"/>
    </dxf>
  </rfmt>
  <rfmt sheetId="2" s="1" sqref="Q899" start="0" length="0">
    <dxf>
      <numFmt numFmtId="35" formatCode="_-* #,##0.00\ _₽_-;\-* #,##0.00\ _₽_-;_-* &quot;-&quot;??\ _₽_-;_-@_-"/>
      <alignment wrapText="1"/>
    </dxf>
  </rfmt>
  <rfmt sheetId="2" s="1" sqref="P900" start="0" length="0">
    <dxf>
      <numFmt numFmtId="35" formatCode="_-* #,##0.00\ _₽_-;\-* #,##0.00\ _₽_-;_-* &quot;-&quot;??\ _₽_-;_-@_-"/>
      <alignment wrapText="1"/>
    </dxf>
  </rfmt>
  <rfmt sheetId="2" s="1" sqref="Q900" start="0" length="0">
    <dxf>
      <numFmt numFmtId="35" formatCode="_-* #,##0.00\ _₽_-;\-* #,##0.00\ _₽_-;_-* &quot;-&quot;??\ _₽_-;_-@_-"/>
      <alignment wrapText="1"/>
    </dxf>
  </rfmt>
  <rfmt sheetId="2" s="1" sqref="P901" start="0" length="0">
    <dxf>
      <numFmt numFmtId="35" formatCode="_-* #,##0.00\ _₽_-;\-* #,##0.00\ _₽_-;_-* &quot;-&quot;??\ _₽_-;_-@_-"/>
      <alignment wrapText="1"/>
    </dxf>
  </rfmt>
  <rfmt sheetId="2" s="1" sqref="Q901" start="0" length="0">
    <dxf>
      <numFmt numFmtId="35" formatCode="_-* #,##0.00\ _₽_-;\-* #,##0.00\ _₽_-;_-* &quot;-&quot;??\ _₽_-;_-@_-"/>
      <alignment wrapText="1"/>
    </dxf>
  </rfmt>
  <rfmt sheetId="2" s="1" sqref="P902" start="0" length="0">
    <dxf>
      <numFmt numFmtId="35" formatCode="_-* #,##0.00\ _₽_-;\-* #,##0.00\ _₽_-;_-* &quot;-&quot;??\ _₽_-;_-@_-"/>
      <alignment wrapText="1"/>
    </dxf>
  </rfmt>
  <rfmt sheetId="2" s="1" sqref="Q902" start="0" length="0">
    <dxf>
      <numFmt numFmtId="35" formatCode="_-* #,##0.00\ _₽_-;\-* #,##0.00\ _₽_-;_-* &quot;-&quot;??\ _₽_-;_-@_-"/>
      <alignment wrapText="1"/>
    </dxf>
  </rfmt>
  <rfmt sheetId="2" s="1" sqref="P903" start="0" length="0">
    <dxf>
      <numFmt numFmtId="35" formatCode="_-* #,##0.00\ _₽_-;\-* #,##0.00\ _₽_-;_-* &quot;-&quot;??\ _₽_-;_-@_-"/>
      <alignment wrapText="1"/>
    </dxf>
  </rfmt>
  <rfmt sheetId="2" s="1" sqref="Q903" start="0" length="0">
    <dxf>
      <numFmt numFmtId="35" formatCode="_-* #,##0.00\ _₽_-;\-* #,##0.00\ _₽_-;_-* &quot;-&quot;??\ _₽_-;_-@_-"/>
      <alignment wrapText="1"/>
    </dxf>
  </rfmt>
  <rfmt sheetId="2" s="1" sqref="P904" start="0" length="0">
    <dxf>
      <numFmt numFmtId="35" formatCode="_-* #,##0.00\ _₽_-;\-* #,##0.00\ _₽_-;_-* &quot;-&quot;??\ _₽_-;_-@_-"/>
      <alignment wrapText="1"/>
    </dxf>
  </rfmt>
  <rfmt sheetId="2" s="1" sqref="Q904" start="0" length="0">
    <dxf>
      <numFmt numFmtId="35" formatCode="_-* #,##0.00\ _₽_-;\-* #,##0.00\ _₽_-;_-* &quot;-&quot;??\ _₽_-;_-@_-"/>
      <alignment wrapText="1"/>
    </dxf>
  </rfmt>
  <rfmt sheetId="2" s="1" sqref="P905" start="0" length="0">
    <dxf>
      <numFmt numFmtId="35" formatCode="_-* #,##0.00\ _₽_-;\-* #,##0.00\ _₽_-;_-* &quot;-&quot;??\ _₽_-;_-@_-"/>
      <alignment wrapText="1"/>
    </dxf>
  </rfmt>
  <rfmt sheetId="2" s="1" sqref="Q905" start="0" length="0">
    <dxf>
      <numFmt numFmtId="35" formatCode="_-* #,##0.00\ _₽_-;\-* #,##0.00\ _₽_-;_-* &quot;-&quot;??\ _₽_-;_-@_-"/>
      <alignment wrapText="1"/>
    </dxf>
  </rfmt>
  <rfmt sheetId="2" s="1" sqref="P906" start="0" length="0">
    <dxf>
      <numFmt numFmtId="35" formatCode="_-* #,##0.00\ _₽_-;\-* #,##0.00\ _₽_-;_-* &quot;-&quot;??\ _₽_-;_-@_-"/>
      <alignment wrapText="1"/>
    </dxf>
  </rfmt>
  <rfmt sheetId="2" s="1" sqref="Q906" start="0" length="0">
    <dxf>
      <numFmt numFmtId="35" formatCode="_-* #,##0.00\ _₽_-;\-* #,##0.00\ _₽_-;_-* &quot;-&quot;??\ _₽_-;_-@_-"/>
      <alignment wrapText="1"/>
    </dxf>
  </rfmt>
  <rfmt sheetId="2" s="1" sqref="P907" start="0" length="0">
    <dxf>
      <numFmt numFmtId="35" formatCode="_-* #,##0.00\ _₽_-;\-* #,##0.00\ _₽_-;_-* &quot;-&quot;??\ _₽_-;_-@_-"/>
      <alignment wrapText="1"/>
    </dxf>
  </rfmt>
  <rfmt sheetId="2" s="1" sqref="Q907" start="0" length="0">
    <dxf>
      <numFmt numFmtId="35" formatCode="_-* #,##0.00\ _₽_-;\-* #,##0.00\ _₽_-;_-* &quot;-&quot;??\ _₽_-;_-@_-"/>
      <alignment wrapText="1"/>
    </dxf>
  </rfmt>
  <rfmt sheetId="2" s="1" sqref="P908" start="0" length="0">
    <dxf>
      <numFmt numFmtId="35" formatCode="_-* #,##0.00\ _₽_-;\-* #,##0.00\ _₽_-;_-* &quot;-&quot;??\ _₽_-;_-@_-"/>
      <alignment wrapText="1"/>
    </dxf>
  </rfmt>
  <rfmt sheetId="2" s="1" sqref="Q908" start="0" length="0">
    <dxf>
      <numFmt numFmtId="35" formatCode="_-* #,##0.00\ _₽_-;\-* #,##0.00\ _₽_-;_-* &quot;-&quot;??\ _₽_-;_-@_-"/>
      <alignment wrapText="1"/>
    </dxf>
  </rfmt>
  <rfmt sheetId="2" s="1" sqref="P909" start="0" length="0">
    <dxf>
      <numFmt numFmtId="35" formatCode="_-* #,##0.00\ _₽_-;\-* #,##0.00\ _₽_-;_-* &quot;-&quot;??\ _₽_-;_-@_-"/>
      <alignment wrapText="1"/>
    </dxf>
  </rfmt>
  <rfmt sheetId="2" s="1" sqref="Q909" start="0" length="0">
    <dxf>
      <numFmt numFmtId="35" formatCode="_-* #,##0.00\ _₽_-;\-* #,##0.00\ _₽_-;_-* &quot;-&quot;??\ _₽_-;_-@_-"/>
      <alignment wrapText="1"/>
    </dxf>
  </rfmt>
  <rfmt sheetId="2" s="1" sqref="P910" start="0" length="0">
    <dxf>
      <numFmt numFmtId="35" formatCode="_-* #,##0.00\ _₽_-;\-* #,##0.00\ _₽_-;_-* &quot;-&quot;??\ _₽_-;_-@_-"/>
      <alignment wrapText="1"/>
    </dxf>
  </rfmt>
  <rfmt sheetId="2" s="1" sqref="Q910" start="0" length="0">
    <dxf>
      <numFmt numFmtId="35" formatCode="_-* #,##0.00\ _₽_-;\-* #,##0.00\ _₽_-;_-* &quot;-&quot;??\ _₽_-;_-@_-"/>
      <alignment wrapText="1"/>
    </dxf>
  </rfmt>
  <rfmt sheetId="2" s="1" sqref="P911" start="0" length="0">
    <dxf>
      <numFmt numFmtId="35" formatCode="_-* #,##0.00\ _₽_-;\-* #,##0.00\ _₽_-;_-* &quot;-&quot;??\ _₽_-;_-@_-"/>
      <alignment wrapText="1"/>
    </dxf>
  </rfmt>
  <rfmt sheetId="2" s="1" sqref="Q911" start="0" length="0">
    <dxf>
      <numFmt numFmtId="35" formatCode="_-* #,##0.00\ _₽_-;\-* #,##0.00\ _₽_-;_-* &quot;-&quot;??\ _₽_-;_-@_-"/>
      <alignment wrapText="1"/>
    </dxf>
  </rfmt>
  <rfmt sheetId="2" s="1" sqref="P912" start="0" length="0">
    <dxf>
      <numFmt numFmtId="35" formatCode="_-* #,##0.00\ _₽_-;\-* #,##0.00\ _₽_-;_-* &quot;-&quot;??\ _₽_-;_-@_-"/>
      <alignment wrapText="1"/>
    </dxf>
  </rfmt>
  <rfmt sheetId="2" s="1" sqref="Q912" start="0" length="0">
    <dxf>
      <numFmt numFmtId="35" formatCode="_-* #,##0.00\ _₽_-;\-* #,##0.00\ _₽_-;_-* &quot;-&quot;??\ _₽_-;_-@_-"/>
      <alignment wrapText="1"/>
    </dxf>
  </rfmt>
  <rfmt sheetId="2" s="1" sqref="P913" start="0" length="0">
    <dxf>
      <numFmt numFmtId="35" formatCode="_-* #,##0.00\ _₽_-;\-* #,##0.00\ _₽_-;_-* &quot;-&quot;??\ _₽_-;_-@_-"/>
      <alignment wrapText="1"/>
    </dxf>
  </rfmt>
  <rfmt sheetId="2" s="1" sqref="Q913" start="0" length="0">
    <dxf>
      <numFmt numFmtId="35" formatCode="_-* #,##0.00\ _₽_-;\-* #,##0.00\ _₽_-;_-* &quot;-&quot;??\ _₽_-;_-@_-"/>
      <alignment wrapText="1"/>
    </dxf>
  </rfmt>
  <rfmt sheetId="2" s="1" sqref="P914" start="0" length="0">
    <dxf>
      <numFmt numFmtId="35" formatCode="_-* #,##0.00\ _₽_-;\-* #,##0.00\ _₽_-;_-* &quot;-&quot;??\ _₽_-;_-@_-"/>
      <alignment wrapText="1"/>
    </dxf>
  </rfmt>
  <rfmt sheetId="2" s="1" sqref="Q914" start="0" length="0">
    <dxf>
      <numFmt numFmtId="35" formatCode="_-* #,##0.00\ _₽_-;\-* #,##0.00\ _₽_-;_-* &quot;-&quot;??\ _₽_-;_-@_-"/>
      <alignment wrapText="1"/>
    </dxf>
  </rfmt>
  <rfmt sheetId="2" s="1" sqref="P915" start="0" length="0">
    <dxf>
      <numFmt numFmtId="35" formatCode="_-* #,##0.00\ _₽_-;\-* #,##0.00\ _₽_-;_-* &quot;-&quot;??\ _₽_-;_-@_-"/>
      <alignment wrapText="1"/>
    </dxf>
  </rfmt>
  <rfmt sheetId="2" s="1" sqref="Q915" start="0" length="0">
    <dxf>
      <numFmt numFmtId="35" formatCode="_-* #,##0.00\ _₽_-;\-* #,##0.00\ _₽_-;_-* &quot;-&quot;??\ _₽_-;_-@_-"/>
      <alignment wrapText="1"/>
    </dxf>
  </rfmt>
  <rfmt sheetId="2" s="1" sqref="P916" start="0" length="0">
    <dxf>
      <numFmt numFmtId="35" formatCode="_-* #,##0.00\ _₽_-;\-* #,##0.00\ _₽_-;_-* &quot;-&quot;??\ _₽_-;_-@_-"/>
      <alignment wrapText="1"/>
    </dxf>
  </rfmt>
  <rfmt sheetId="2" s="1" sqref="Q916" start="0" length="0">
    <dxf>
      <numFmt numFmtId="35" formatCode="_-* #,##0.00\ _₽_-;\-* #,##0.00\ _₽_-;_-* &quot;-&quot;??\ _₽_-;_-@_-"/>
      <alignment wrapText="1"/>
    </dxf>
  </rfmt>
  <rfmt sheetId="2" s="1" sqref="P917" start="0" length="0">
    <dxf>
      <numFmt numFmtId="35" formatCode="_-* #,##0.00\ _₽_-;\-* #,##0.00\ _₽_-;_-* &quot;-&quot;??\ _₽_-;_-@_-"/>
      <alignment wrapText="1"/>
    </dxf>
  </rfmt>
  <rfmt sheetId="2" s="1" sqref="Q917" start="0" length="0">
    <dxf>
      <numFmt numFmtId="35" formatCode="_-* #,##0.00\ _₽_-;\-* #,##0.00\ _₽_-;_-* &quot;-&quot;??\ _₽_-;_-@_-"/>
      <alignment wrapText="1"/>
    </dxf>
  </rfmt>
  <rfmt sheetId="2" s="1" sqref="P918" start="0" length="0">
    <dxf>
      <numFmt numFmtId="35" formatCode="_-* #,##0.00\ _₽_-;\-* #,##0.00\ _₽_-;_-* &quot;-&quot;??\ _₽_-;_-@_-"/>
      <alignment wrapText="1"/>
    </dxf>
  </rfmt>
  <rfmt sheetId="2" s="1" sqref="Q918" start="0" length="0">
    <dxf>
      <numFmt numFmtId="35" formatCode="_-* #,##0.00\ _₽_-;\-* #,##0.00\ _₽_-;_-* &quot;-&quot;??\ _₽_-;_-@_-"/>
      <alignment wrapText="1"/>
    </dxf>
  </rfmt>
  <rfmt sheetId="2" s="1" sqref="P919" start="0" length="0">
    <dxf>
      <numFmt numFmtId="35" formatCode="_-* #,##0.00\ _₽_-;\-* #,##0.00\ _₽_-;_-* &quot;-&quot;??\ _₽_-;_-@_-"/>
      <alignment wrapText="1"/>
    </dxf>
  </rfmt>
  <rfmt sheetId="2" s="1" sqref="Q919" start="0" length="0">
    <dxf>
      <numFmt numFmtId="35" formatCode="_-* #,##0.00\ _₽_-;\-* #,##0.00\ _₽_-;_-* &quot;-&quot;??\ _₽_-;_-@_-"/>
      <alignment wrapText="1"/>
    </dxf>
  </rfmt>
  <rfmt sheetId="2" s="1" sqref="P920" start="0" length="0">
    <dxf>
      <numFmt numFmtId="35" formatCode="_-* #,##0.00\ _₽_-;\-* #,##0.00\ _₽_-;_-* &quot;-&quot;??\ _₽_-;_-@_-"/>
      <alignment wrapText="1"/>
    </dxf>
  </rfmt>
  <rfmt sheetId="2" s="1" sqref="Q920" start="0" length="0">
    <dxf>
      <numFmt numFmtId="35" formatCode="_-* #,##0.00\ _₽_-;\-* #,##0.00\ _₽_-;_-* &quot;-&quot;??\ _₽_-;_-@_-"/>
      <alignment wrapText="1"/>
    </dxf>
  </rfmt>
  <rfmt sheetId="2" s="1" sqref="P921" start="0" length="0">
    <dxf>
      <numFmt numFmtId="35" formatCode="_-* #,##0.00\ _₽_-;\-* #,##0.00\ _₽_-;_-* &quot;-&quot;??\ _₽_-;_-@_-"/>
      <alignment wrapText="1"/>
    </dxf>
  </rfmt>
  <rfmt sheetId="2" s="1" sqref="Q921" start="0" length="0">
    <dxf>
      <numFmt numFmtId="35" formatCode="_-* #,##0.00\ _₽_-;\-* #,##0.00\ _₽_-;_-* &quot;-&quot;??\ _₽_-;_-@_-"/>
      <alignment wrapText="1"/>
    </dxf>
  </rfmt>
  <rfmt sheetId="2" s="1" sqref="P922" start="0" length="0">
    <dxf>
      <numFmt numFmtId="35" formatCode="_-* #,##0.00\ _₽_-;\-* #,##0.00\ _₽_-;_-* &quot;-&quot;??\ _₽_-;_-@_-"/>
      <alignment wrapText="1"/>
    </dxf>
  </rfmt>
  <rfmt sheetId="2" s="1" sqref="Q922" start="0" length="0">
    <dxf>
      <numFmt numFmtId="35" formatCode="_-* #,##0.00\ _₽_-;\-* #,##0.00\ _₽_-;_-* &quot;-&quot;??\ _₽_-;_-@_-"/>
      <alignment wrapText="1"/>
    </dxf>
  </rfmt>
  <rfmt sheetId="2" s="1" sqref="P923" start="0" length="0">
    <dxf>
      <numFmt numFmtId="35" formatCode="_-* #,##0.00\ _₽_-;\-* #,##0.00\ _₽_-;_-* &quot;-&quot;??\ _₽_-;_-@_-"/>
      <alignment wrapText="1"/>
    </dxf>
  </rfmt>
  <rfmt sheetId="2" s="1" sqref="Q923" start="0" length="0">
    <dxf>
      <numFmt numFmtId="35" formatCode="_-* #,##0.00\ _₽_-;\-* #,##0.00\ _₽_-;_-* &quot;-&quot;??\ _₽_-;_-@_-"/>
      <alignment wrapText="1"/>
    </dxf>
  </rfmt>
  <rfmt sheetId="2" s="1" sqref="P924" start="0" length="0">
    <dxf>
      <numFmt numFmtId="35" formatCode="_-* #,##0.00\ _₽_-;\-* #,##0.00\ _₽_-;_-* &quot;-&quot;??\ _₽_-;_-@_-"/>
      <alignment wrapText="1"/>
    </dxf>
  </rfmt>
  <rfmt sheetId="2" s="1" sqref="Q924" start="0" length="0">
    <dxf>
      <numFmt numFmtId="35" formatCode="_-* #,##0.00\ _₽_-;\-* #,##0.00\ _₽_-;_-* &quot;-&quot;??\ _₽_-;_-@_-"/>
      <alignment wrapText="1"/>
    </dxf>
  </rfmt>
  <rfmt sheetId="2" s="1" sqref="P925" start="0" length="0">
    <dxf>
      <numFmt numFmtId="35" formatCode="_-* #,##0.00\ _₽_-;\-* #,##0.00\ _₽_-;_-* &quot;-&quot;??\ _₽_-;_-@_-"/>
      <alignment wrapText="1"/>
    </dxf>
  </rfmt>
  <rfmt sheetId="2" s="1" sqref="Q925" start="0" length="0">
    <dxf>
      <numFmt numFmtId="35" formatCode="_-* #,##0.00\ _₽_-;\-* #,##0.00\ _₽_-;_-* &quot;-&quot;??\ _₽_-;_-@_-"/>
      <alignment wrapText="1"/>
    </dxf>
  </rfmt>
  <rfmt sheetId="2" s="1" sqref="P926" start="0" length="0">
    <dxf>
      <numFmt numFmtId="35" formatCode="_-* #,##0.00\ _₽_-;\-* #,##0.00\ _₽_-;_-* &quot;-&quot;??\ _₽_-;_-@_-"/>
      <alignment wrapText="1"/>
    </dxf>
  </rfmt>
  <rfmt sheetId="2" s="1" sqref="Q926" start="0" length="0">
    <dxf>
      <numFmt numFmtId="35" formatCode="_-* #,##0.00\ _₽_-;\-* #,##0.00\ _₽_-;_-* &quot;-&quot;??\ _₽_-;_-@_-"/>
      <alignment wrapText="1"/>
    </dxf>
  </rfmt>
  <rfmt sheetId="2" s="1" sqref="P927" start="0" length="0">
    <dxf>
      <numFmt numFmtId="35" formatCode="_-* #,##0.00\ _₽_-;\-* #,##0.00\ _₽_-;_-* &quot;-&quot;??\ _₽_-;_-@_-"/>
      <alignment wrapText="1"/>
    </dxf>
  </rfmt>
  <rfmt sheetId="2" s="1" sqref="Q927" start="0" length="0">
    <dxf>
      <numFmt numFmtId="35" formatCode="_-* #,##0.00\ _₽_-;\-* #,##0.00\ _₽_-;_-* &quot;-&quot;??\ _₽_-;_-@_-"/>
      <alignment wrapText="1"/>
    </dxf>
  </rfmt>
  <rfmt sheetId="2" s="1" sqref="P928" start="0" length="0">
    <dxf>
      <numFmt numFmtId="35" formatCode="_-* #,##0.00\ _₽_-;\-* #,##0.00\ _₽_-;_-* &quot;-&quot;??\ _₽_-;_-@_-"/>
      <alignment wrapText="1"/>
    </dxf>
  </rfmt>
  <rfmt sheetId="2" s="1" sqref="Q928" start="0" length="0">
    <dxf>
      <numFmt numFmtId="35" formatCode="_-* #,##0.00\ _₽_-;\-* #,##0.00\ _₽_-;_-* &quot;-&quot;??\ _₽_-;_-@_-"/>
      <alignment wrapText="1"/>
    </dxf>
  </rfmt>
  <rfmt sheetId="2" s="1" sqref="P929" start="0" length="0">
    <dxf>
      <numFmt numFmtId="35" formatCode="_-* #,##0.00\ _₽_-;\-* #,##0.00\ _₽_-;_-* &quot;-&quot;??\ _₽_-;_-@_-"/>
      <alignment wrapText="1"/>
    </dxf>
  </rfmt>
  <rfmt sheetId="2" s="1" sqref="Q929" start="0" length="0">
    <dxf>
      <numFmt numFmtId="35" formatCode="_-* #,##0.00\ _₽_-;\-* #,##0.00\ _₽_-;_-* &quot;-&quot;??\ _₽_-;_-@_-"/>
      <alignment wrapText="1"/>
    </dxf>
  </rfmt>
  <rfmt sheetId="2" s="1" sqref="P930" start="0" length="0">
    <dxf>
      <numFmt numFmtId="35" formatCode="_-* #,##0.00\ _₽_-;\-* #,##0.00\ _₽_-;_-* &quot;-&quot;??\ _₽_-;_-@_-"/>
      <alignment wrapText="1"/>
    </dxf>
  </rfmt>
  <rfmt sheetId="2" s="1" sqref="Q930" start="0" length="0">
    <dxf>
      <numFmt numFmtId="35" formatCode="_-* #,##0.00\ _₽_-;\-* #,##0.00\ _₽_-;_-* &quot;-&quot;??\ _₽_-;_-@_-"/>
      <alignment wrapText="1"/>
    </dxf>
  </rfmt>
  <rfmt sheetId="2" s="1" sqref="P931" start="0" length="0">
    <dxf>
      <numFmt numFmtId="35" formatCode="_-* #,##0.00\ _₽_-;\-* #,##0.00\ _₽_-;_-* &quot;-&quot;??\ _₽_-;_-@_-"/>
      <alignment wrapText="1"/>
    </dxf>
  </rfmt>
  <rfmt sheetId="2" s="1" sqref="Q931" start="0" length="0">
    <dxf>
      <numFmt numFmtId="35" formatCode="_-* #,##0.00\ _₽_-;\-* #,##0.00\ _₽_-;_-* &quot;-&quot;??\ _₽_-;_-@_-"/>
      <alignment wrapText="1"/>
    </dxf>
  </rfmt>
  <rfmt sheetId="2" s="1" sqref="P932" start="0" length="0">
    <dxf>
      <numFmt numFmtId="35" formatCode="_-* #,##0.00\ _₽_-;\-* #,##0.00\ _₽_-;_-* &quot;-&quot;??\ _₽_-;_-@_-"/>
      <alignment wrapText="1"/>
    </dxf>
  </rfmt>
  <rfmt sheetId="2" s="1" sqref="Q932" start="0" length="0">
    <dxf>
      <numFmt numFmtId="35" formatCode="_-* #,##0.00\ _₽_-;\-* #,##0.00\ _₽_-;_-* &quot;-&quot;??\ _₽_-;_-@_-"/>
      <alignment wrapText="1"/>
    </dxf>
  </rfmt>
  <rfmt sheetId="2" s="1" sqref="P933" start="0" length="0">
    <dxf>
      <numFmt numFmtId="35" formatCode="_-* #,##0.00\ _₽_-;\-* #,##0.00\ _₽_-;_-* &quot;-&quot;??\ _₽_-;_-@_-"/>
      <alignment wrapText="1"/>
    </dxf>
  </rfmt>
  <rfmt sheetId="2" s="1" sqref="Q933" start="0" length="0">
    <dxf>
      <numFmt numFmtId="35" formatCode="_-* #,##0.00\ _₽_-;\-* #,##0.00\ _₽_-;_-* &quot;-&quot;??\ _₽_-;_-@_-"/>
      <alignment wrapText="1"/>
    </dxf>
  </rfmt>
  <rfmt sheetId="2" s="1" sqref="P934" start="0" length="0">
    <dxf>
      <numFmt numFmtId="35" formatCode="_-* #,##0.00\ _₽_-;\-* #,##0.00\ _₽_-;_-* &quot;-&quot;??\ _₽_-;_-@_-"/>
      <alignment wrapText="1"/>
    </dxf>
  </rfmt>
  <rfmt sheetId="2" s="1" sqref="Q934" start="0" length="0">
    <dxf>
      <numFmt numFmtId="35" formatCode="_-* #,##0.00\ _₽_-;\-* #,##0.00\ _₽_-;_-* &quot;-&quot;??\ _₽_-;_-@_-"/>
      <alignment wrapText="1"/>
    </dxf>
  </rfmt>
  <rfmt sheetId="2" s="1" sqref="P935" start="0" length="0">
    <dxf>
      <numFmt numFmtId="35" formatCode="_-* #,##0.00\ _₽_-;\-* #,##0.00\ _₽_-;_-* &quot;-&quot;??\ _₽_-;_-@_-"/>
      <alignment wrapText="1"/>
    </dxf>
  </rfmt>
  <rfmt sheetId="2" s="1" sqref="Q935" start="0" length="0">
    <dxf>
      <numFmt numFmtId="35" formatCode="_-* #,##0.00\ _₽_-;\-* #,##0.00\ _₽_-;_-* &quot;-&quot;??\ _₽_-;_-@_-"/>
      <alignment wrapText="1"/>
    </dxf>
  </rfmt>
  <rfmt sheetId="2" s="1" sqref="P936" start="0" length="0">
    <dxf>
      <numFmt numFmtId="35" formatCode="_-* #,##0.00\ _₽_-;\-* #,##0.00\ _₽_-;_-* &quot;-&quot;??\ _₽_-;_-@_-"/>
      <alignment wrapText="1"/>
    </dxf>
  </rfmt>
  <rfmt sheetId="2" s="1" sqref="Q936" start="0" length="0">
    <dxf>
      <numFmt numFmtId="35" formatCode="_-* #,##0.00\ _₽_-;\-* #,##0.00\ _₽_-;_-* &quot;-&quot;??\ _₽_-;_-@_-"/>
      <alignment wrapText="1"/>
    </dxf>
  </rfmt>
  <rfmt sheetId="2" s="1" sqref="P937" start="0" length="0">
    <dxf>
      <numFmt numFmtId="35" formatCode="_-* #,##0.00\ _₽_-;\-* #,##0.00\ _₽_-;_-* &quot;-&quot;??\ _₽_-;_-@_-"/>
      <alignment wrapText="1"/>
    </dxf>
  </rfmt>
  <rfmt sheetId="2" s="1" sqref="Q937" start="0" length="0">
    <dxf>
      <numFmt numFmtId="35" formatCode="_-* #,##0.00\ _₽_-;\-* #,##0.00\ _₽_-;_-* &quot;-&quot;??\ _₽_-;_-@_-"/>
      <alignment wrapText="1"/>
    </dxf>
  </rfmt>
  <rfmt sheetId="2" s="1" sqref="P938" start="0" length="0">
    <dxf>
      <numFmt numFmtId="35" formatCode="_-* #,##0.00\ _₽_-;\-* #,##0.00\ _₽_-;_-* &quot;-&quot;??\ _₽_-;_-@_-"/>
      <alignment wrapText="1"/>
    </dxf>
  </rfmt>
  <rfmt sheetId="2" s="1" sqref="Q938" start="0" length="0">
    <dxf>
      <numFmt numFmtId="35" formatCode="_-* #,##0.00\ _₽_-;\-* #,##0.00\ _₽_-;_-* &quot;-&quot;??\ _₽_-;_-@_-"/>
      <alignment wrapText="1"/>
    </dxf>
  </rfmt>
  <rfmt sheetId="2" s="1" sqref="P939" start="0" length="0">
    <dxf>
      <numFmt numFmtId="35" formatCode="_-* #,##0.00\ _₽_-;\-* #,##0.00\ _₽_-;_-* &quot;-&quot;??\ _₽_-;_-@_-"/>
      <alignment wrapText="1"/>
    </dxf>
  </rfmt>
  <rfmt sheetId="2" s="1" sqref="Q939" start="0" length="0">
    <dxf>
      <numFmt numFmtId="35" formatCode="_-* #,##0.00\ _₽_-;\-* #,##0.00\ _₽_-;_-* &quot;-&quot;??\ _₽_-;_-@_-"/>
      <alignment wrapText="1"/>
    </dxf>
  </rfmt>
  <rfmt sheetId="2" s="1" sqref="P940" start="0" length="0">
    <dxf>
      <numFmt numFmtId="35" formatCode="_-* #,##0.00\ _₽_-;\-* #,##0.00\ _₽_-;_-* &quot;-&quot;??\ _₽_-;_-@_-"/>
      <alignment wrapText="1"/>
    </dxf>
  </rfmt>
  <rfmt sheetId="2" s="1" sqref="Q940" start="0" length="0">
    <dxf>
      <numFmt numFmtId="35" formatCode="_-* #,##0.00\ _₽_-;\-* #,##0.00\ _₽_-;_-* &quot;-&quot;??\ _₽_-;_-@_-"/>
      <alignment wrapText="1"/>
    </dxf>
  </rfmt>
  <rfmt sheetId="2" s="1" sqref="P941" start="0" length="0">
    <dxf>
      <numFmt numFmtId="35" formatCode="_-* #,##0.00\ _₽_-;\-* #,##0.00\ _₽_-;_-* &quot;-&quot;??\ _₽_-;_-@_-"/>
      <alignment wrapText="1"/>
    </dxf>
  </rfmt>
  <rfmt sheetId="2" s="1" sqref="Q941" start="0" length="0">
    <dxf>
      <numFmt numFmtId="35" formatCode="_-* #,##0.00\ _₽_-;\-* #,##0.00\ _₽_-;_-* &quot;-&quot;??\ _₽_-;_-@_-"/>
      <alignment wrapText="1"/>
    </dxf>
  </rfmt>
  <rfmt sheetId="2" s="1" sqref="P942" start="0" length="0">
    <dxf>
      <numFmt numFmtId="35" formatCode="_-* #,##0.00\ _₽_-;\-* #,##0.00\ _₽_-;_-* &quot;-&quot;??\ _₽_-;_-@_-"/>
      <alignment wrapText="1"/>
    </dxf>
  </rfmt>
  <rfmt sheetId="2" s="1" sqref="Q942" start="0" length="0">
    <dxf>
      <numFmt numFmtId="35" formatCode="_-* #,##0.00\ _₽_-;\-* #,##0.00\ _₽_-;_-* &quot;-&quot;??\ _₽_-;_-@_-"/>
      <alignment wrapText="1"/>
    </dxf>
  </rfmt>
  <rfmt sheetId="2" s="1" sqref="P943" start="0" length="0">
    <dxf>
      <numFmt numFmtId="35" formatCode="_-* #,##0.00\ _₽_-;\-* #,##0.00\ _₽_-;_-* &quot;-&quot;??\ _₽_-;_-@_-"/>
      <alignment wrapText="1"/>
    </dxf>
  </rfmt>
  <rfmt sheetId="2" s="1" sqref="Q943" start="0" length="0">
    <dxf>
      <numFmt numFmtId="35" formatCode="_-* #,##0.00\ _₽_-;\-* #,##0.00\ _₽_-;_-* &quot;-&quot;??\ _₽_-;_-@_-"/>
      <alignment wrapText="1"/>
    </dxf>
  </rfmt>
  <rfmt sheetId="2" s="1" sqref="P944" start="0" length="0">
    <dxf>
      <numFmt numFmtId="35" formatCode="_-* #,##0.00\ _₽_-;\-* #,##0.00\ _₽_-;_-* &quot;-&quot;??\ _₽_-;_-@_-"/>
      <alignment wrapText="1"/>
    </dxf>
  </rfmt>
  <rfmt sheetId="2" s="1" sqref="Q944" start="0" length="0">
    <dxf>
      <numFmt numFmtId="35" formatCode="_-* #,##0.00\ _₽_-;\-* #,##0.00\ _₽_-;_-* &quot;-&quot;??\ _₽_-;_-@_-"/>
      <alignment wrapText="1"/>
    </dxf>
  </rfmt>
  <rfmt sheetId="2" s="1" sqref="P945" start="0" length="0">
    <dxf>
      <numFmt numFmtId="35" formatCode="_-* #,##0.00\ _₽_-;\-* #,##0.00\ _₽_-;_-* &quot;-&quot;??\ _₽_-;_-@_-"/>
      <alignment wrapText="1"/>
    </dxf>
  </rfmt>
  <rfmt sheetId="2" s="1" sqref="Q945" start="0" length="0">
    <dxf>
      <numFmt numFmtId="35" formatCode="_-* #,##0.00\ _₽_-;\-* #,##0.00\ _₽_-;_-* &quot;-&quot;??\ _₽_-;_-@_-"/>
      <alignment wrapText="1"/>
    </dxf>
  </rfmt>
  <rfmt sheetId="2" s="1" sqref="P946" start="0" length="0">
    <dxf>
      <numFmt numFmtId="35" formatCode="_-* #,##0.00\ _₽_-;\-* #,##0.00\ _₽_-;_-* &quot;-&quot;??\ _₽_-;_-@_-"/>
      <alignment wrapText="1"/>
    </dxf>
  </rfmt>
  <rfmt sheetId="2" s="1" sqref="Q946" start="0" length="0">
    <dxf>
      <numFmt numFmtId="35" formatCode="_-* #,##0.00\ _₽_-;\-* #,##0.00\ _₽_-;_-* &quot;-&quot;??\ _₽_-;_-@_-"/>
      <alignment wrapText="1"/>
    </dxf>
  </rfmt>
  <rfmt sheetId="2" s="1" sqref="P947" start="0" length="0">
    <dxf>
      <numFmt numFmtId="35" formatCode="_-* #,##0.00\ _₽_-;\-* #,##0.00\ _₽_-;_-* &quot;-&quot;??\ _₽_-;_-@_-"/>
      <alignment wrapText="1"/>
    </dxf>
  </rfmt>
  <rfmt sheetId="2" s="1" sqref="Q947" start="0" length="0">
    <dxf>
      <numFmt numFmtId="35" formatCode="_-* #,##0.00\ _₽_-;\-* #,##0.00\ _₽_-;_-* &quot;-&quot;??\ _₽_-;_-@_-"/>
      <alignment wrapText="1"/>
    </dxf>
  </rfmt>
  <rfmt sheetId="2" s="1" sqref="P948" start="0" length="0">
    <dxf>
      <numFmt numFmtId="35" formatCode="_-* #,##0.00\ _₽_-;\-* #,##0.00\ _₽_-;_-* &quot;-&quot;??\ _₽_-;_-@_-"/>
      <alignment wrapText="1"/>
    </dxf>
  </rfmt>
  <rfmt sheetId="2" s="1" sqref="Q948" start="0" length="0">
    <dxf>
      <numFmt numFmtId="35" formatCode="_-* #,##0.00\ _₽_-;\-* #,##0.00\ _₽_-;_-* &quot;-&quot;??\ _₽_-;_-@_-"/>
      <alignment wrapText="1"/>
    </dxf>
  </rfmt>
  <rfmt sheetId="2" s="1" sqref="P949" start="0" length="0">
    <dxf>
      <numFmt numFmtId="35" formatCode="_-* #,##0.00\ _₽_-;\-* #,##0.00\ _₽_-;_-* &quot;-&quot;??\ _₽_-;_-@_-"/>
      <alignment wrapText="1"/>
    </dxf>
  </rfmt>
  <rfmt sheetId="2" s="1" sqref="Q949" start="0" length="0">
    <dxf>
      <numFmt numFmtId="35" formatCode="_-* #,##0.00\ _₽_-;\-* #,##0.00\ _₽_-;_-* &quot;-&quot;??\ _₽_-;_-@_-"/>
      <alignment wrapText="1"/>
    </dxf>
  </rfmt>
  <rfmt sheetId="2" s="1" sqref="P950" start="0" length="0">
    <dxf>
      <numFmt numFmtId="35" formatCode="_-* #,##0.00\ _₽_-;\-* #,##0.00\ _₽_-;_-* &quot;-&quot;??\ _₽_-;_-@_-"/>
      <alignment wrapText="1"/>
    </dxf>
  </rfmt>
  <rfmt sheetId="2" s="1" sqref="Q950" start="0" length="0">
    <dxf>
      <numFmt numFmtId="35" formatCode="_-* #,##0.00\ _₽_-;\-* #,##0.00\ _₽_-;_-* &quot;-&quot;??\ _₽_-;_-@_-"/>
      <alignment wrapText="1"/>
    </dxf>
  </rfmt>
  <rfmt sheetId="2" s="1" sqref="P951" start="0" length="0">
    <dxf>
      <numFmt numFmtId="35" formatCode="_-* #,##0.00\ _₽_-;\-* #,##0.00\ _₽_-;_-* &quot;-&quot;??\ _₽_-;_-@_-"/>
      <alignment wrapText="1"/>
    </dxf>
  </rfmt>
  <rfmt sheetId="2" s="1" sqref="Q951" start="0" length="0">
    <dxf>
      <numFmt numFmtId="35" formatCode="_-* #,##0.00\ _₽_-;\-* #,##0.00\ _₽_-;_-* &quot;-&quot;??\ _₽_-;_-@_-"/>
      <alignment wrapText="1"/>
    </dxf>
  </rfmt>
  <rfmt sheetId="2" s="1" sqref="P952" start="0" length="0">
    <dxf>
      <numFmt numFmtId="35" formatCode="_-* #,##0.00\ _₽_-;\-* #,##0.00\ _₽_-;_-* &quot;-&quot;??\ _₽_-;_-@_-"/>
      <alignment wrapText="1"/>
    </dxf>
  </rfmt>
  <rfmt sheetId="2" s="1" sqref="Q952" start="0" length="0">
    <dxf>
      <numFmt numFmtId="35" formatCode="_-* #,##0.00\ _₽_-;\-* #,##0.00\ _₽_-;_-* &quot;-&quot;??\ _₽_-;_-@_-"/>
      <alignment wrapText="1"/>
    </dxf>
  </rfmt>
  <rfmt sheetId="2" s="1" sqref="P953" start="0" length="0">
    <dxf>
      <numFmt numFmtId="35" formatCode="_-* #,##0.00\ _₽_-;\-* #,##0.00\ _₽_-;_-* &quot;-&quot;??\ _₽_-;_-@_-"/>
      <alignment wrapText="1"/>
    </dxf>
  </rfmt>
  <rfmt sheetId="2" s="1" sqref="Q953" start="0" length="0">
    <dxf>
      <numFmt numFmtId="35" formatCode="_-* #,##0.00\ _₽_-;\-* #,##0.00\ _₽_-;_-* &quot;-&quot;??\ _₽_-;_-@_-"/>
      <alignment wrapText="1"/>
    </dxf>
  </rfmt>
  <rfmt sheetId="2" s="1" sqref="P954" start="0" length="0">
    <dxf>
      <numFmt numFmtId="35" formatCode="_-* #,##0.00\ _₽_-;\-* #,##0.00\ _₽_-;_-* &quot;-&quot;??\ _₽_-;_-@_-"/>
      <alignment wrapText="1"/>
    </dxf>
  </rfmt>
  <rfmt sheetId="2" s="1" sqref="Q954" start="0" length="0">
    <dxf>
      <numFmt numFmtId="35" formatCode="_-* #,##0.00\ _₽_-;\-* #,##0.00\ _₽_-;_-* &quot;-&quot;??\ _₽_-;_-@_-"/>
      <alignment wrapText="1"/>
    </dxf>
  </rfmt>
  <rfmt sheetId="2" s="1" sqref="P955" start="0" length="0">
    <dxf>
      <numFmt numFmtId="35" formatCode="_-* #,##0.00\ _₽_-;\-* #,##0.00\ _₽_-;_-* &quot;-&quot;??\ _₽_-;_-@_-"/>
      <alignment wrapText="1"/>
    </dxf>
  </rfmt>
  <rfmt sheetId="2" s="1" sqref="Q955" start="0" length="0">
    <dxf>
      <numFmt numFmtId="35" formatCode="_-* #,##0.00\ _₽_-;\-* #,##0.00\ _₽_-;_-* &quot;-&quot;??\ _₽_-;_-@_-"/>
      <alignment wrapText="1"/>
    </dxf>
  </rfmt>
  <rfmt sheetId="2" s="1" sqref="P956" start="0" length="0">
    <dxf>
      <numFmt numFmtId="35" formatCode="_-* #,##0.00\ _₽_-;\-* #,##0.00\ _₽_-;_-* &quot;-&quot;??\ _₽_-;_-@_-"/>
      <alignment wrapText="1"/>
    </dxf>
  </rfmt>
  <rfmt sheetId="2" s="1" sqref="Q956" start="0" length="0">
    <dxf>
      <numFmt numFmtId="35" formatCode="_-* #,##0.00\ _₽_-;\-* #,##0.00\ _₽_-;_-* &quot;-&quot;??\ _₽_-;_-@_-"/>
      <alignment wrapText="1"/>
    </dxf>
  </rfmt>
  <rfmt sheetId="2" s="1" sqref="P957" start="0" length="0">
    <dxf>
      <numFmt numFmtId="35" formatCode="_-* #,##0.00\ _₽_-;\-* #,##0.00\ _₽_-;_-* &quot;-&quot;??\ _₽_-;_-@_-"/>
      <alignment wrapText="1"/>
    </dxf>
  </rfmt>
  <rfmt sheetId="2" s="1" sqref="Q957" start="0" length="0">
    <dxf>
      <numFmt numFmtId="35" formatCode="_-* #,##0.00\ _₽_-;\-* #,##0.00\ _₽_-;_-* &quot;-&quot;??\ _₽_-;_-@_-"/>
      <alignment wrapText="1"/>
    </dxf>
  </rfmt>
  <rfmt sheetId="2" s="1" sqref="P958" start="0" length="0">
    <dxf>
      <numFmt numFmtId="35" formatCode="_-* #,##0.00\ _₽_-;\-* #,##0.00\ _₽_-;_-* &quot;-&quot;??\ _₽_-;_-@_-"/>
      <alignment wrapText="1"/>
    </dxf>
  </rfmt>
  <rfmt sheetId="2" s="1" sqref="Q958" start="0" length="0">
    <dxf>
      <numFmt numFmtId="35" formatCode="_-* #,##0.00\ _₽_-;\-* #,##0.00\ _₽_-;_-* &quot;-&quot;??\ _₽_-;_-@_-"/>
      <alignment wrapText="1"/>
    </dxf>
  </rfmt>
  <rfmt sheetId="2" s="1" sqref="P959" start="0" length="0">
    <dxf>
      <numFmt numFmtId="35" formatCode="_-* #,##0.00\ _₽_-;\-* #,##0.00\ _₽_-;_-* &quot;-&quot;??\ _₽_-;_-@_-"/>
      <alignment wrapText="1"/>
    </dxf>
  </rfmt>
  <rfmt sheetId="2" s="1" sqref="Q959" start="0" length="0">
    <dxf>
      <numFmt numFmtId="35" formatCode="_-* #,##0.00\ _₽_-;\-* #,##0.00\ _₽_-;_-* &quot;-&quot;??\ _₽_-;_-@_-"/>
      <alignment wrapText="1"/>
    </dxf>
  </rfmt>
  <rfmt sheetId="2" s="1" sqref="P960" start="0" length="0">
    <dxf>
      <numFmt numFmtId="35" formatCode="_-* #,##0.00\ _₽_-;\-* #,##0.00\ _₽_-;_-* &quot;-&quot;??\ _₽_-;_-@_-"/>
      <alignment wrapText="1"/>
    </dxf>
  </rfmt>
  <rfmt sheetId="2" s="1" sqref="Q960" start="0" length="0">
    <dxf>
      <numFmt numFmtId="35" formatCode="_-* #,##0.00\ _₽_-;\-* #,##0.00\ _₽_-;_-* &quot;-&quot;??\ _₽_-;_-@_-"/>
      <alignment wrapText="1"/>
    </dxf>
  </rfmt>
  <rfmt sheetId="2" s="1" sqref="P961" start="0" length="0">
    <dxf>
      <numFmt numFmtId="35" formatCode="_-* #,##0.00\ _₽_-;\-* #,##0.00\ _₽_-;_-* &quot;-&quot;??\ _₽_-;_-@_-"/>
      <alignment wrapText="1"/>
    </dxf>
  </rfmt>
  <rfmt sheetId="2" s="1" sqref="Q961" start="0" length="0">
    <dxf>
      <numFmt numFmtId="35" formatCode="_-* #,##0.00\ _₽_-;\-* #,##0.00\ _₽_-;_-* &quot;-&quot;??\ _₽_-;_-@_-"/>
      <alignment wrapText="1"/>
    </dxf>
  </rfmt>
  <rfmt sheetId="2" s="1" sqref="P962" start="0" length="0">
    <dxf>
      <numFmt numFmtId="35" formatCode="_-* #,##0.00\ _₽_-;\-* #,##0.00\ _₽_-;_-* &quot;-&quot;??\ _₽_-;_-@_-"/>
      <alignment wrapText="1"/>
    </dxf>
  </rfmt>
  <rfmt sheetId="2" s="1" sqref="Q962" start="0" length="0">
    <dxf>
      <numFmt numFmtId="35" formatCode="_-* #,##0.00\ _₽_-;\-* #,##0.00\ _₽_-;_-* &quot;-&quot;??\ _₽_-;_-@_-"/>
      <alignment wrapText="1"/>
    </dxf>
  </rfmt>
  <rfmt sheetId="2" s="1" sqref="P963" start="0" length="0">
    <dxf>
      <numFmt numFmtId="35" formatCode="_-* #,##0.00\ _₽_-;\-* #,##0.00\ _₽_-;_-* &quot;-&quot;??\ _₽_-;_-@_-"/>
      <alignment wrapText="1"/>
    </dxf>
  </rfmt>
  <rfmt sheetId="2" s="1" sqref="Q963" start="0" length="0">
    <dxf>
      <numFmt numFmtId="35" formatCode="_-* #,##0.00\ _₽_-;\-* #,##0.00\ _₽_-;_-* &quot;-&quot;??\ _₽_-;_-@_-"/>
      <alignment wrapText="1"/>
    </dxf>
  </rfmt>
  <rfmt sheetId="2" s="1" sqref="P964" start="0" length="0">
    <dxf>
      <numFmt numFmtId="35" formatCode="_-* #,##0.00\ _₽_-;\-* #,##0.00\ _₽_-;_-* &quot;-&quot;??\ _₽_-;_-@_-"/>
      <alignment wrapText="1"/>
    </dxf>
  </rfmt>
  <rfmt sheetId="2" s="1" sqref="Q964" start="0" length="0">
    <dxf>
      <numFmt numFmtId="35" formatCode="_-* #,##0.00\ _₽_-;\-* #,##0.00\ _₽_-;_-* &quot;-&quot;??\ _₽_-;_-@_-"/>
      <alignment wrapText="1"/>
    </dxf>
  </rfmt>
  <rfmt sheetId="2" s="1" sqref="P965" start="0" length="0">
    <dxf>
      <numFmt numFmtId="35" formatCode="_-* #,##0.00\ _₽_-;\-* #,##0.00\ _₽_-;_-* &quot;-&quot;??\ _₽_-;_-@_-"/>
      <alignment wrapText="1"/>
    </dxf>
  </rfmt>
  <rfmt sheetId="2" s="1" sqref="Q965" start="0" length="0">
    <dxf>
      <numFmt numFmtId="35" formatCode="_-* #,##0.00\ _₽_-;\-* #,##0.00\ _₽_-;_-* &quot;-&quot;??\ _₽_-;_-@_-"/>
      <alignment wrapText="1"/>
    </dxf>
  </rfmt>
  <rfmt sheetId="2" s="1" sqref="P966" start="0" length="0">
    <dxf>
      <numFmt numFmtId="35" formatCode="_-* #,##0.00\ _₽_-;\-* #,##0.00\ _₽_-;_-* &quot;-&quot;??\ _₽_-;_-@_-"/>
      <alignment wrapText="1"/>
    </dxf>
  </rfmt>
  <rfmt sheetId="2" s="1" sqref="Q966" start="0" length="0">
    <dxf>
      <numFmt numFmtId="35" formatCode="_-* #,##0.00\ _₽_-;\-* #,##0.00\ _₽_-;_-* &quot;-&quot;??\ _₽_-;_-@_-"/>
      <alignment wrapText="1"/>
    </dxf>
  </rfmt>
  <rfmt sheetId="2" s="1" sqref="P967" start="0" length="0">
    <dxf>
      <numFmt numFmtId="35" formatCode="_-* #,##0.00\ _₽_-;\-* #,##0.00\ _₽_-;_-* &quot;-&quot;??\ _₽_-;_-@_-"/>
      <alignment wrapText="1"/>
    </dxf>
  </rfmt>
  <rfmt sheetId="2" s="1" sqref="Q967" start="0" length="0">
    <dxf>
      <numFmt numFmtId="35" formatCode="_-* #,##0.00\ _₽_-;\-* #,##0.00\ _₽_-;_-* &quot;-&quot;??\ _₽_-;_-@_-"/>
      <alignment wrapText="1"/>
    </dxf>
  </rfmt>
  <rfmt sheetId="2" s="1" sqref="P968" start="0" length="0">
    <dxf>
      <numFmt numFmtId="35" formatCode="_-* #,##0.00\ _₽_-;\-* #,##0.00\ _₽_-;_-* &quot;-&quot;??\ _₽_-;_-@_-"/>
      <alignment wrapText="1"/>
    </dxf>
  </rfmt>
  <rfmt sheetId="2" s="1" sqref="Q968" start="0" length="0">
    <dxf>
      <numFmt numFmtId="35" formatCode="_-* #,##0.00\ _₽_-;\-* #,##0.00\ _₽_-;_-* &quot;-&quot;??\ _₽_-;_-@_-"/>
      <alignment wrapText="1"/>
    </dxf>
  </rfmt>
  <rfmt sheetId="2" s="1" sqref="P969" start="0" length="0">
    <dxf>
      <numFmt numFmtId="35" formatCode="_-* #,##0.00\ _₽_-;\-* #,##0.00\ _₽_-;_-* &quot;-&quot;??\ _₽_-;_-@_-"/>
      <alignment wrapText="1"/>
    </dxf>
  </rfmt>
  <rfmt sheetId="2" s="1" sqref="Q969" start="0" length="0">
    <dxf>
      <numFmt numFmtId="35" formatCode="_-* #,##0.00\ _₽_-;\-* #,##0.00\ _₽_-;_-* &quot;-&quot;??\ _₽_-;_-@_-"/>
      <alignment wrapText="1"/>
    </dxf>
  </rfmt>
  <rfmt sheetId="2" s="1" sqref="P970" start="0" length="0">
    <dxf>
      <numFmt numFmtId="35" formatCode="_-* #,##0.00\ _₽_-;\-* #,##0.00\ _₽_-;_-* &quot;-&quot;??\ _₽_-;_-@_-"/>
      <alignment wrapText="1"/>
    </dxf>
  </rfmt>
  <rfmt sheetId="2" s="1" sqref="Q970" start="0" length="0">
    <dxf>
      <numFmt numFmtId="35" formatCode="_-* #,##0.00\ _₽_-;\-* #,##0.00\ _₽_-;_-* &quot;-&quot;??\ _₽_-;_-@_-"/>
      <alignment wrapText="1"/>
    </dxf>
  </rfmt>
  <rfmt sheetId="2" s="1" sqref="P971" start="0" length="0">
    <dxf>
      <numFmt numFmtId="35" formatCode="_-* #,##0.00\ _₽_-;\-* #,##0.00\ _₽_-;_-* &quot;-&quot;??\ _₽_-;_-@_-"/>
      <alignment wrapText="1"/>
    </dxf>
  </rfmt>
  <rfmt sheetId="2" s="1" sqref="Q971" start="0" length="0">
    <dxf>
      <numFmt numFmtId="35" formatCode="_-* #,##0.00\ _₽_-;\-* #,##0.00\ _₽_-;_-* &quot;-&quot;??\ _₽_-;_-@_-"/>
      <alignment wrapText="1"/>
    </dxf>
  </rfmt>
  <rfmt sheetId="2" s="1" sqref="P972" start="0" length="0">
    <dxf>
      <numFmt numFmtId="35" formatCode="_-* #,##0.00\ _₽_-;\-* #,##0.00\ _₽_-;_-* &quot;-&quot;??\ _₽_-;_-@_-"/>
      <alignment wrapText="1"/>
    </dxf>
  </rfmt>
  <rfmt sheetId="2" s="1" sqref="Q972" start="0" length="0">
    <dxf>
      <numFmt numFmtId="35" formatCode="_-* #,##0.00\ _₽_-;\-* #,##0.00\ _₽_-;_-* &quot;-&quot;??\ _₽_-;_-@_-"/>
      <alignment wrapText="1"/>
    </dxf>
  </rfmt>
  <rfmt sheetId="2" s="1" sqref="P973" start="0" length="0">
    <dxf>
      <numFmt numFmtId="35" formatCode="_-* #,##0.00\ _₽_-;\-* #,##0.00\ _₽_-;_-* &quot;-&quot;??\ _₽_-;_-@_-"/>
      <alignment wrapText="1"/>
    </dxf>
  </rfmt>
  <rfmt sheetId="2" s="1" sqref="Q973" start="0" length="0">
    <dxf>
      <numFmt numFmtId="35" formatCode="_-* #,##0.00\ _₽_-;\-* #,##0.00\ _₽_-;_-* &quot;-&quot;??\ _₽_-;_-@_-"/>
      <alignment wrapText="1"/>
    </dxf>
  </rfmt>
  <rfmt sheetId="2" s="1" sqref="P974" start="0" length="0">
    <dxf>
      <numFmt numFmtId="35" formatCode="_-* #,##0.00\ _₽_-;\-* #,##0.00\ _₽_-;_-* &quot;-&quot;??\ _₽_-;_-@_-"/>
      <alignment wrapText="1"/>
    </dxf>
  </rfmt>
  <rfmt sheetId="2" s="1" sqref="Q974" start="0" length="0">
    <dxf>
      <numFmt numFmtId="35" formatCode="_-* #,##0.00\ _₽_-;\-* #,##0.00\ _₽_-;_-* &quot;-&quot;??\ _₽_-;_-@_-"/>
      <alignment wrapText="1"/>
    </dxf>
  </rfmt>
  <rfmt sheetId="2" s="1" sqref="P975" start="0" length="0">
    <dxf>
      <numFmt numFmtId="35" formatCode="_-* #,##0.00\ _₽_-;\-* #,##0.00\ _₽_-;_-* &quot;-&quot;??\ _₽_-;_-@_-"/>
      <alignment wrapText="1"/>
    </dxf>
  </rfmt>
  <rfmt sheetId="2" s="1" sqref="Q975" start="0" length="0">
    <dxf>
      <numFmt numFmtId="35" formatCode="_-* #,##0.00\ _₽_-;\-* #,##0.00\ _₽_-;_-* &quot;-&quot;??\ _₽_-;_-@_-"/>
      <alignment wrapText="1"/>
    </dxf>
  </rfmt>
  <rfmt sheetId="2" s="1" sqref="P976" start="0" length="0">
    <dxf>
      <numFmt numFmtId="35" formatCode="_-* #,##0.00\ _₽_-;\-* #,##0.00\ _₽_-;_-* &quot;-&quot;??\ _₽_-;_-@_-"/>
      <alignment wrapText="1"/>
    </dxf>
  </rfmt>
  <rfmt sheetId="2" s="1" sqref="Q976" start="0" length="0">
    <dxf>
      <numFmt numFmtId="35" formatCode="_-* #,##0.00\ _₽_-;\-* #,##0.00\ _₽_-;_-* &quot;-&quot;??\ _₽_-;_-@_-"/>
      <alignment wrapText="1"/>
    </dxf>
  </rfmt>
  <rfmt sheetId="2" s="1" sqref="P977" start="0" length="0">
    <dxf>
      <numFmt numFmtId="35" formatCode="_-* #,##0.00\ _₽_-;\-* #,##0.00\ _₽_-;_-* &quot;-&quot;??\ _₽_-;_-@_-"/>
      <alignment wrapText="1"/>
    </dxf>
  </rfmt>
  <rfmt sheetId="2" s="1" sqref="Q977" start="0" length="0">
    <dxf>
      <numFmt numFmtId="35" formatCode="_-* #,##0.00\ _₽_-;\-* #,##0.00\ _₽_-;_-* &quot;-&quot;??\ _₽_-;_-@_-"/>
      <alignment wrapText="1"/>
    </dxf>
  </rfmt>
  <rfmt sheetId="2" s="1" sqref="P978" start="0" length="0">
    <dxf>
      <numFmt numFmtId="35" formatCode="_-* #,##0.00\ _₽_-;\-* #,##0.00\ _₽_-;_-* &quot;-&quot;??\ _₽_-;_-@_-"/>
      <alignment wrapText="1"/>
    </dxf>
  </rfmt>
  <rfmt sheetId="2" s="1" sqref="Q978" start="0" length="0">
    <dxf>
      <numFmt numFmtId="35" formatCode="_-* #,##0.00\ _₽_-;\-* #,##0.00\ _₽_-;_-* &quot;-&quot;??\ _₽_-;_-@_-"/>
      <alignment wrapText="1"/>
    </dxf>
  </rfmt>
  <rfmt sheetId="2" s="1" sqref="P979" start="0" length="0">
    <dxf>
      <numFmt numFmtId="35" formatCode="_-* #,##0.00\ _₽_-;\-* #,##0.00\ _₽_-;_-* &quot;-&quot;??\ _₽_-;_-@_-"/>
      <alignment wrapText="1"/>
    </dxf>
  </rfmt>
  <rfmt sheetId="2" s="1" sqref="Q979" start="0" length="0">
    <dxf>
      <numFmt numFmtId="35" formatCode="_-* #,##0.00\ _₽_-;\-* #,##0.00\ _₽_-;_-* &quot;-&quot;??\ _₽_-;_-@_-"/>
      <alignment wrapText="1"/>
    </dxf>
  </rfmt>
  <rfmt sheetId="2" s="1" sqref="P980" start="0" length="0">
    <dxf>
      <numFmt numFmtId="35" formatCode="_-* #,##0.00\ _₽_-;\-* #,##0.00\ _₽_-;_-* &quot;-&quot;??\ _₽_-;_-@_-"/>
      <alignment wrapText="1"/>
    </dxf>
  </rfmt>
  <rfmt sheetId="2" s="1" sqref="Q980" start="0" length="0">
    <dxf>
      <numFmt numFmtId="35" formatCode="_-* #,##0.00\ _₽_-;\-* #,##0.00\ _₽_-;_-* &quot;-&quot;??\ _₽_-;_-@_-"/>
      <alignment wrapText="1"/>
    </dxf>
  </rfmt>
  <rfmt sheetId="2" s="1" sqref="P981" start="0" length="0">
    <dxf>
      <numFmt numFmtId="35" formatCode="_-* #,##0.00\ _₽_-;\-* #,##0.00\ _₽_-;_-* &quot;-&quot;??\ _₽_-;_-@_-"/>
      <alignment wrapText="1"/>
    </dxf>
  </rfmt>
  <rfmt sheetId="2" s="1" sqref="Q981" start="0" length="0">
    <dxf>
      <numFmt numFmtId="35" formatCode="_-* #,##0.00\ _₽_-;\-* #,##0.00\ _₽_-;_-* &quot;-&quot;??\ _₽_-;_-@_-"/>
      <alignment wrapText="1"/>
    </dxf>
  </rfmt>
  <rfmt sheetId="2" s="1" sqref="P982" start="0" length="0">
    <dxf>
      <numFmt numFmtId="35" formatCode="_-* #,##0.00\ _₽_-;\-* #,##0.00\ _₽_-;_-* &quot;-&quot;??\ _₽_-;_-@_-"/>
      <alignment wrapText="1"/>
    </dxf>
  </rfmt>
  <rfmt sheetId="2" s="1" sqref="Q982" start="0" length="0">
    <dxf>
      <numFmt numFmtId="35" formatCode="_-* #,##0.00\ _₽_-;\-* #,##0.00\ _₽_-;_-* &quot;-&quot;??\ _₽_-;_-@_-"/>
      <alignment wrapText="1"/>
    </dxf>
  </rfmt>
  <rfmt sheetId="2" s="1" sqref="P983" start="0" length="0">
    <dxf>
      <numFmt numFmtId="35" formatCode="_-* #,##0.00\ _₽_-;\-* #,##0.00\ _₽_-;_-* &quot;-&quot;??\ _₽_-;_-@_-"/>
      <alignment wrapText="1"/>
    </dxf>
  </rfmt>
  <rfmt sheetId="2" s="1" sqref="Q983" start="0" length="0">
    <dxf>
      <numFmt numFmtId="35" formatCode="_-* #,##0.00\ _₽_-;\-* #,##0.00\ _₽_-;_-* &quot;-&quot;??\ _₽_-;_-@_-"/>
      <alignment wrapText="1"/>
    </dxf>
  </rfmt>
  <rfmt sheetId="2" s="1" sqref="P984" start="0" length="0">
    <dxf>
      <numFmt numFmtId="35" formatCode="_-* #,##0.00\ _₽_-;\-* #,##0.00\ _₽_-;_-* &quot;-&quot;??\ _₽_-;_-@_-"/>
      <alignment wrapText="1"/>
    </dxf>
  </rfmt>
  <rfmt sheetId="2" s="1" sqref="Q984" start="0" length="0">
    <dxf>
      <numFmt numFmtId="35" formatCode="_-* #,##0.00\ _₽_-;\-* #,##0.00\ _₽_-;_-* &quot;-&quot;??\ _₽_-;_-@_-"/>
      <alignment wrapText="1"/>
    </dxf>
  </rfmt>
  <rfmt sheetId="2" s="1" sqref="P985" start="0" length="0">
    <dxf>
      <numFmt numFmtId="35" formatCode="_-* #,##0.00\ _₽_-;\-* #,##0.00\ _₽_-;_-* &quot;-&quot;??\ _₽_-;_-@_-"/>
      <alignment wrapText="1"/>
    </dxf>
  </rfmt>
  <rfmt sheetId="2" s="1" sqref="Q985" start="0" length="0">
    <dxf>
      <numFmt numFmtId="35" formatCode="_-* #,##0.00\ _₽_-;\-* #,##0.00\ _₽_-;_-* &quot;-&quot;??\ _₽_-;_-@_-"/>
      <alignment wrapText="1"/>
    </dxf>
  </rfmt>
  <rfmt sheetId="2" s="1" sqref="P986" start="0" length="0">
    <dxf>
      <numFmt numFmtId="35" formatCode="_-* #,##0.00\ _₽_-;\-* #,##0.00\ _₽_-;_-* &quot;-&quot;??\ _₽_-;_-@_-"/>
      <alignment wrapText="1"/>
    </dxf>
  </rfmt>
  <rfmt sheetId="2" s="1" sqref="Q986" start="0" length="0">
    <dxf>
      <numFmt numFmtId="35" formatCode="_-* #,##0.00\ _₽_-;\-* #,##0.00\ _₽_-;_-* &quot;-&quot;??\ _₽_-;_-@_-"/>
      <alignment wrapText="1"/>
    </dxf>
  </rfmt>
  <rfmt sheetId="2" s="1" sqref="P987" start="0" length="0">
    <dxf>
      <numFmt numFmtId="35" formatCode="_-* #,##0.00\ _₽_-;\-* #,##0.00\ _₽_-;_-* &quot;-&quot;??\ _₽_-;_-@_-"/>
      <alignment wrapText="1"/>
    </dxf>
  </rfmt>
  <rfmt sheetId="2" s="1" sqref="Q987" start="0" length="0">
    <dxf>
      <numFmt numFmtId="35" formatCode="_-* #,##0.00\ _₽_-;\-* #,##0.00\ _₽_-;_-* &quot;-&quot;??\ _₽_-;_-@_-"/>
      <alignment wrapText="1"/>
    </dxf>
  </rfmt>
  <rfmt sheetId="2" s="1" sqref="P988" start="0" length="0">
    <dxf>
      <numFmt numFmtId="35" formatCode="_-* #,##0.00\ _₽_-;\-* #,##0.00\ _₽_-;_-* &quot;-&quot;??\ _₽_-;_-@_-"/>
      <alignment wrapText="1"/>
    </dxf>
  </rfmt>
  <rfmt sheetId="2" s="1" sqref="Q988" start="0" length="0">
    <dxf>
      <numFmt numFmtId="35" formatCode="_-* #,##0.00\ _₽_-;\-* #,##0.00\ _₽_-;_-* &quot;-&quot;??\ _₽_-;_-@_-"/>
      <alignment wrapText="1"/>
    </dxf>
  </rfmt>
  <rfmt sheetId="2" s="1" sqref="P989" start="0" length="0">
    <dxf>
      <numFmt numFmtId="35" formatCode="_-* #,##0.00\ _₽_-;\-* #,##0.00\ _₽_-;_-* &quot;-&quot;??\ _₽_-;_-@_-"/>
      <alignment wrapText="1"/>
    </dxf>
  </rfmt>
  <rfmt sheetId="2" s="1" sqref="Q989" start="0" length="0">
    <dxf>
      <numFmt numFmtId="35" formatCode="_-* #,##0.00\ _₽_-;\-* #,##0.00\ _₽_-;_-* &quot;-&quot;??\ _₽_-;_-@_-"/>
      <alignment wrapText="1"/>
    </dxf>
  </rfmt>
  <rfmt sheetId="2" s="1" sqref="P990" start="0" length="0">
    <dxf>
      <numFmt numFmtId="35" formatCode="_-* #,##0.00\ _₽_-;\-* #,##0.00\ _₽_-;_-* &quot;-&quot;??\ _₽_-;_-@_-"/>
      <alignment wrapText="1"/>
    </dxf>
  </rfmt>
  <rfmt sheetId="2" s="1" sqref="Q990" start="0" length="0">
    <dxf>
      <numFmt numFmtId="35" formatCode="_-* #,##0.00\ _₽_-;\-* #,##0.00\ _₽_-;_-* &quot;-&quot;??\ _₽_-;_-@_-"/>
      <alignment wrapText="1"/>
    </dxf>
  </rfmt>
  <rfmt sheetId="2" s="1" sqref="P991" start="0" length="0">
    <dxf>
      <numFmt numFmtId="35" formatCode="_-* #,##0.00\ _₽_-;\-* #,##0.00\ _₽_-;_-* &quot;-&quot;??\ _₽_-;_-@_-"/>
      <alignment wrapText="1"/>
    </dxf>
  </rfmt>
  <rfmt sheetId="2" s="1" sqref="Q991" start="0" length="0">
    <dxf>
      <numFmt numFmtId="35" formatCode="_-* #,##0.00\ _₽_-;\-* #,##0.00\ _₽_-;_-* &quot;-&quot;??\ _₽_-;_-@_-"/>
      <alignment wrapText="1"/>
    </dxf>
  </rfmt>
  <rfmt sheetId="2" s="1" sqref="P992" start="0" length="0">
    <dxf>
      <numFmt numFmtId="35" formatCode="_-* #,##0.00\ _₽_-;\-* #,##0.00\ _₽_-;_-* &quot;-&quot;??\ _₽_-;_-@_-"/>
      <alignment wrapText="1"/>
    </dxf>
  </rfmt>
  <rfmt sheetId="2" s="1" sqref="Q992" start="0" length="0">
    <dxf>
      <numFmt numFmtId="35" formatCode="_-* #,##0.00\ _₽_-;\-* #,##0.00\ _₽_-;_-* &quot;-&quot;??\ _₽_-;_-@_-"/>
      <alignment wrapText="1"/>
    </dxf>
  </rfmt>
  <rfmt sheetId="2" s="1" sqref="P993" start="0" length="0">
    <dxf>
      <numFmt numFmtId="35" formatCode="_-* #,##0.00\ _₽_-;\-* #,##0.00\ _₽_-;_-* &quot;-&quot;??\ _₽_-;_-@_-"/>
      <alignment wrapText="1"/>
    </dxf>
  </rfmt>
  <rfmt sheetId="2" s="1" sqref="Q993" start="0" length="0">
    <dxf>
      <numFmt numFmtId="35" formatCode="_-* #,##0.00\ _₽_-;\-* #,##0.00\ _₽_-;_-* &quot;-&quot;??\ _₽_-;_-@_-"/>
      <alignment wrapText="1"/>
    </dxf>
  </rfmt>
  <rfmt sheetId="2" s="1" sqref="P994" start="0" length="0">
    <dxf>
      <numFmt numFmtId="35" formatCode="_-* #,##0.00\ _₽_-;\-* #,##0.00\ _₽_-;_-* &quot;-&quot;??\ _₽_-;_-@_-"/>
      <alignment wrapText="1"/>
    </dxf>
  </rfmt>
  <rfmt sheetId="2" s="1" sqref="Q994" start="0" length="0">
    <dxf>
      <numFmt numFmtId="35" formatCode="_-* #,##0.00\ _₽_-;\-* #,##0.00\ _₽_-;_-* &quot;-&quot;??\ _₽_-;_-@_-"/>
      <alignment wrapText="1"/>
    </dxf>
  </rfmt>
  <rfmt sheetId="2" s="1" sqref="P995" start="0" length="0">
    <dxf>
      <numFmt numFmtId="35" formatCode="_-* #,##0.00\ _₽_-;\-* #,##0.00\ _₽_-;_-* &quot;-&quot;??\ _₽_-;_-@_-"/>
      <alignment wrapText="1"/>
    </dxf>
  </rfmt>
  <rfmt sheetId="2" s="1" sqref="Q995" start="0" length="0">
    <dxf>
      <numFmt numFmtId="35" formatCode="_-* #,##0.00\ _₽_-;\-* #,##0.00\ _₽_-;_-* &quot;-&quot;??\ _₽_-;_-@_-"/>
      <alignment wrapText="1"/>
    </dxf>
  </rfmt>
  <rfmt sheetId="2" s="1" sqref="P996" start="0" length="0">
    <dxf>
      <numFmt numFmtId="35" formatCode="_-* #,##0.00\ _₽_-;\-* #,##0.00\ _₽_-;_-* &quot;-&quot;??\ _₽_-;_-@_-"/>
      <alignment wrapText="1"/>
    </dxf>
  </rfmt>
  <rfmt sheetId="2" s="1" sqref="Q996" start="0" length="0">
    <dxf>
      <numFmt numFmtId="35" formatCode="_-* #,##0.00\ _₽_-;\-* #,##0.00\ _₽_-;_-* &quot;-&quot;??\ _₽_-;_-@_-"/>
      <alignment wrapText="1"/>
    </dxf>
  </rfmt>
  <rfmt sheetId="2" s="1" sqref="P997" start="0" length="0">
    <dxf>
      <numFmt numFmtId="35" formatCode="_-* #,##0.00\ _₽_-;\-* #,##0.00\ _₽_-;_-* &quot;-&quot;??\ _₽_-;_-@_-"/>
      <alignment wrapText="1"/>
    </dxf>
  </rfmt>
  <rfmt sheetId="2" s="1" sqref="Q997" start="0" length="0">
    <dxf>
      <numFmt numFmtId="35" formatCode="_-* #,##0.00\ _₽_-;\-* #,##0.00\ _₽_-;_-* &quot;-&quot;??\ _₽_-;_-@_-"/>
      <alignment wrapText="1"/>
    </dxf>
  </rfmt>
  <rfmt sheetId="2" s="1" sqref="P998" start="0" length="0">
    <dxf>
      <numFmt numFmtId="35" formatCode="_-* #,##0.00\ _₽_-;\-* #,##0.00\ _₽_-;_-* &quot;-&quot;??\ _₽_-;_-@_-"/>
      <alignment wrapText="1"/>
    </dxf>
  </rfmt>
  <rfmt sheetId="2" s="1" sqref="Q998" start="0" length="0">
    <dxf>
      <numFmt numFmtId="35" formatCode="_-* #,##0.00\ _₽_-;\-* #,##0.00\ _₽_-;_-* &quot;-&quot;??\ _₽_-;_-@_-"/>
      <alignment wrapText="1"/>
    </dxf>
  </rfmt>
  <rfmt sheetId="2" s="1" sqref="P999" start="0" length="0">
    <dxf>
      <numFmt numFmtId="35" formatCode="_-* #,##0.00\ _₽_-;\-* #,##0.00\ _₽_-;_-* &quot;-&quot;??\ _₽_-;_-@_-"/>
      <alignment wrapText="1"/>
    </dxf>
  </rfmt>
  <rfmt sheetId="2" s="1" sqref="Q999" start="0" length="0">
    <dxf>
      <numFmt numFmtId="35" formatCode="_-* #,##0.00\ _₽_-;\-* #,##0.00\ _₽_-;_-* &quot;-&quot;??\ _₽_-;_-@_-"/>
      <alignment wrapText="1"/>
    </dxf>
  </rfmt>
  <rfmt sheetId="2" s="1" sqref="P1000" start="0" length="0">
    <dxf>
      <numFmt numFmtId="35" formatCode="_-* #,##0.00\ _₽_-;\-* #,##0.00\ _₽_-;_-* &quot;-&quot;??\ _₽_-;_-@_-"/>
      <alignment wrapText="1"/>
    </dxf>
  </rfmt>
  <rfmt sheetId="2" s="1" sqref="Q1000" start="0" length="0">
    <dxf>
      <numFmt numFmtId="35" formatCode="_-* #,##0.00\ _₽_-;\-* #,##0.00\ _₽_-;_-* &quot;-&quot;??\ _₽_-;_-@_-"/>
      <alignment wrapText="1"/>
    </dxf>
  </rfmt>
  <rfmt sheetId="2" s="1" sqref="P1001" start="0" length="0">
    <dxf>
      <numFmt numFmtId="35" formatCode="_-* #,##0.00\ _₽_-;\-* #,##0.00\ _₽_-;_-* &quot;-&quot;??\ _₽_-;_-@_-"/>
      <alignment wrapText="1"/>
    </dxf>
  </rfmt>
  <rfmt sheetId="2" s="1" sqref="Q1001" start="0" length="0">
    <dxf>
      <numFmt numFmtId="35" formatCode="_-* #,##0.00\ _₽_-;\-* #,##0.00\ _₽_-;_-* &quot;-&quot;??\ _₽_-;_-@_-"/>
      <alignment wrapText="1"/>
    </dxf>
  </rfmt>
  <rfmt sheetId="2" s="1" sqref="P1002" start="0" length="0">
    <dxf>
      <numFmt numFmtId="35" formatCode="_-* #,##0.00\ _₽_-;\-* #,##0.00\ _₽_-;_-* &quot;-&quot;??\ _₽_-;_-@_-"/>
      <alignment wrapText="1"/>
    </dxf>
  </rfmt>
  <rfmt sheetId="2" s="1" sqref="Q1002" start="0" length="0">
    <dxf>
      <numFmt numFmtId="35" formatCode="_-* #,##0.00\ _₽_-;\-* #,##0.00\ _₽_-;_-* &quot;-&quot;??\ _₽_-;_-@_-"/>
      <alignment wrapText="1"/>
    </dxf>
  </rfmt>
  <rfmt sheetId="2" s="1" sqref="P1003" start="0" length="0">
    <dxf>
      <numFmt numFmtId="35" formatCode="_-* #,##0.00\ _₽_-;\-* #,##0.00\ _₽_-;_-* &quot;-&quot;??\ _₽_-;_-@_-"/>
      <alignment wrapText="1"/>
    </dxf>
  </rfmt>
  <rfmt sheetId="2" s="1" sqref="Q1003" start="0" length="0">
    <dxf>
      <numFmt numFmtId="35" formatCode="_-* #,##0.00\ _₽_-;\-* #,##0.00\ _₽_-;_-* &quot;-&quot;??\ _₽_-;_-@_-"/>
      <alignment wrapText="1"/>
    </dxf>
  </rfmt>
  <rfmt sheetId="2" s="1" sqref="P1004" start="0" length="0">
    <dxf>
      <numFmt numFmtId="35" formatCode="_-* #,##0.00\ _₽_-;\-* #,##0.00\ _₽_-;_-* &quot;-&quot;??\ _₽_-;_-@_-"/>
      <alignment wrapText="1"/>
    </dxf>
  </rfmt>
  <rfmt sheetId="2" s="1" sqref="Q1004" start="0" length="0">
    <dxf>
      <numFmt numFmtId="35" formatCode="_-* #,##0.00\ _₽_-;\-* #,##0.00\ _₽_-;_-* &quot;-&quot;??\ _₽_-;_-@_-"/>
      <alignment wrapText="1"/>
    </dxf>
  </rfmt>
  <rfmt sheetId="2" s="1" sqref="P1005" start="0" length="0">
    <dxf>
      <numFmt numFmtId="35" formatCode="_-* #,##0.00\ _₽_-;\-* #,##0.00\ _₽_-;_-* &quot;-&quot;??\ _₽_-;_-@_-"/>
      <alignment wrapText="1"/>
    </dxf>
  </rfmt>
  <rfmt sheetId="2" s="1" sqref="Q1005" start="0" length="0">
    <dxf>
      <numFmt numFmtId="35" formatCode="_-* #,##0.00\ _₽_-;\-* #,##0.00\ _₽_-;_-* &quot;-&quot;??\ _₽_-;_-@_-"/>
      <alignment wrapText="1"/>
    </dxf>
  </rfmt>
  <rfmt sheetId="2" s="1" sqref="P1006" start="0" length="0">
    <dxf>
      <numFmt numFmtId="35" formatCode="_-* #,##0.00\ _₽_-;\-* #,##0.00\ _₽_-;_-* &quot;-&quot;??\ _₽_-;_-@_-"/>
      <alignment wrapText="1"/>
    </dxf>
  </rfmt>
  <rfmt sheetId="2" s="1" sqref="Q1006" start="0" length="0">
    <dxf>
      <numFmt numFmtId="35" formatCode="_-* #,##0.00\ _₽_-;\-* #,##0.00\ _₽_-;_-* &quot;-&quot;??\ _₽_-;_-@_-"/>
      <alignment wrapText="1"/>
    </dxf>
  </rfmt>
  <rfmt sheetId="2" s="1" sqref="P1007" start="0" length="0">
    <dxf>
      <numFmt numFmtId="35" formatCode="_-* #,##0.00\ _₽_-;\-* #,##0.00\ _₽_-;_-* &quot;-&quot;??\ _₽_-;_-@_-"/>
      <alignment wrapText="1"/>
    </dxf>
  </rfmt>
  <rfmt sheetId="2" s="1" sqref="Q1007" start="0" length="0">
    <dxf>
      <numFmt numFmtId="35" formatCode="_-* #,##0.00\ _₽_-;\-* #,##0.00\ _₽_-;_-* &quot;-&quot;??\ _₽_-;_-@_-"/>
      <alignment wrapText="1"/>
    </dxf>
  </rfmt>
  <rfmt sheetId="2" s="1" sqref="P1008" start="0" length="0">
    <dxf>
      <numFmt numFmtId="35" formatCode="_-* #,##0.00\ _₽_-;\-* #,##0.00\ _₽_-;_-* &quot;-&quot;??\ _₽_-;_-@_-"/>
      <alignment wrapText="1"/>
    </dxf>
  </rfmt>
  <rfmt sheetId="2" s="1" sqref="Q1008" start="0" length="0">
    <dxf>
      <numFmt numFmtId="35" formatCode="_-* #,##0.00\ _₽_-;\-* #,##0.00\ _₽_-;_-* &quot;-&quot;??\ _₽_-;_-@_-"/>
      <alignment wrapText="1"/>
    </dxf>
  </rfmt>
  <rfmt sheetId="2" s="1" sqref="P1009" start="0" length="0">
    <dxf>
      <numFmt numFmtId="35" formatCode="_-* #,##0.00\ _₽_-;\-* #,##0.00\ _₽_-;_-* &quot;-&quot;??\ _₽_-;_-@_-"/>
      <alignment wrapText="1"/>
    </dxf>
  </rfmt>
  <rfmt sheetId="2" s="1" sqref="Q1009" start="0" length="0">
    <dxf>
      <numFmt numFmtId="35" formatCode="_-* #,##0.00\ _₽_-;\-* #,##0.00\ _₽_-;_-* &quot;-&quot;??\ _₽_-;_-@_-"/>
      <alignment wrapText="1"/>
    </dxf>
  </rfmt>
  <rfmt sheetId="2" s="1" sqref="P1010" start="0" length="0">
    <dxf>
      <numFmt numFmtId="35" formatCode="_-* #,##0.00\ _₽_-;\-* #,##0.00\ _₽_-;_-* &quot;-&quot;??\ _₽_-;_-@_-"/>
      <alignment wrapText="1"/>
    </dxf>
  </rfmt>
  <rfmt sheetId="2" s="1" sqref="Q1010" start="0" length="0">
    <dxf>
      <numFmt numFmtId="35" formatCode="_-* #,##0.00\ _₽_-;\-* #,##0.00\ _₽_-;_-* &quot;-&quot;??\ _₽_-;_-@_-"/>
      <alignment wrapText="1"/>
    </dxf>
  </rfmt>
  <rfmt sheetId="2" s="1" sqref="P1011" start="0" length="0">
    <dxf>
      <numFmt numFmtId="35" formatCode="_-* #,##0.00\ _₽_-;\-* #,##0.00\ _₽_-;_-* &quot;-&quot;??\ _₽_-;_-@_-"/>
      <alignment wrapText="1"/>
    </dxf>
  </rfmt>
  <rfmt sheetId="2" s="1" sqref="Q1011" start="0" length="0">
    <dxf>
      <numFmt numFmtId="35" formatCode="_-* #,##0.00\ _₽_-;\-* #,##0.00\ _₽_-;_-* &quot;-&quot;??\ _₽_-;_-@_-"/>
      <alignment wrapText="1"/>
    </dxf>
  </rfmt>
  <rfmt sheetId="2" s="1" sqref="P1012" start="0" length="0">
    <dxf>
      <numFmt numFmtId="35" formatCode="_-* #,##0.00\ _₽_-;\-* #,##0.00\ _₽_-;_-* &quot;-&quot;??\ _₽_-;_-@_-"/>
      <alignment wrapText="1"/>
    </dxf>
  </rfmt>
  <rfmt sheetId="2" s="1" sqref="Q1012" start="0" length="0">
    <dxf>
      <numFmt numFmtId="35" formatCode="_-* #,##0.00\ _₽_-;\-* #,##0.00\ _₽_-;_-* &quot;-&quot;??\ _₽_-;_-@_-"/>
      <alignment wrapText="1"/>
    </dxf>
  </rfmt>
  <rfmt sheetId="2" s="1" sqref="P1013" start="0" length="0">
    <dxf>
      <numFmt numFmtId="35" formatCode="_-* #,##0.00\ _₽_-;\-* #,##0.00\ _₽_-;_-* &quot;-&quot;??\ _₽_-;_-@_-"/>
      <alignment wrapText="1"/>
    </dxf>
  </rfmt>
  <rfmt sheetId="2" s="1" sqref="Q1013" start="0" length="0">
    <dxf>
      <numFmt numFmtId="35" formatCode="_-* #,##0.00\ _₽_-;\-* #,##0.00\ _₽_-;_-* &quot;-&quot;??\ _₽_-;_-@_-"/>
      <alignment wrapText="1"/>
    </dxf>
  </rfmt>
  <rfmt sheetId="2" s="1" sqref="P1014" start="0" length="0">
    <dxf>
      <numFmt numFmtId="35" formatCode="_-* #,##0.00\ _₽_-;\-* #,##0.00\ _₽_-;_-* &quot;-&quot;??\ _₽_-;_-@_-"/>
      <alignment wrapText="1"/>
    </dxf>
  </rfmt>
  <rfmt sheetId="2" s="1" sqref="Q1014" start="0" length="0">
    <dxf>
      <numFmt numFmtId="35" formatCode="_-* #,##0.00\ _₽_-;\-* #,##0.00\ _₽_-;_-* &quot;-&quot;??\ _₽_-;_-@_-"/>
      <alignment wrapText="1"/>
    </dxf>
  </rfmt>
  <rfmt sheetId="2" s="1" sqref="P1015" start="0" length="0">
    <dxf>
      <numFmt numFmtId="35" formatCode="_-* #,##0.00\ _₽_-;\-* #,##0.00\ _₽_-;_-* &quot;-&quot;??\ _₽_-;_-@_-"/>
      <alignment wrapText="1"/>
    </dxf>
  </rfmt>
  <rfmt sheetId="2" s="1" sqref="Q1015" start="0" length="0">
    <dxf>
      <numFmt numFmtId="35" formatCode="_-* #,##0.00\ _₽_-;\-* #,##0.00\ _₽_-;_-* &quot;-&quot;??\ _₽_-;_-@_-"/>
      <alignment wrapText="1"/>
    </dxf>
  </rfmt>
  <rfmt sheetId="2" s="1" sqref="P1016" start="0" length="0">
    <dxf>
      <numFmt numFmtId="35" formatCode="_-* #,##0.00\ _₽_-;\-* #,##0.00\ _₽_-;_-* &quot;-&quot;??\ _₽_-;_-@_-"/>
      <alignment wrapText="1"/>
    </dxf>
  </rfmt>
  <rfmt sheetId="2" s="1" sqref="Q1016" start="0" length="0">
    <dxf>
      <numFmt numFmtId="35" formatCode="_-* #,##0.00\ _₽_-;\-* #,##0.00\ _₽_-;_-* &quot;-&quot;??\ _₽_-;_-@_-"/>
      <alignment wrapText="1"/>
    </dxf>
  </rfmt>
  <rfmt sheetId="2" s="1" sqref="P1017" start="0" length="0">
    <dxf>
      <numFmt numFmtId="35" formatCode="_-* #,##0.00\ _₽_-;\-* #,##0.00\ _₽_-;_-* &quot;-&quot;??\ _₽_-;_-@_-"/>
      <alignment wrapText="1"/>
    </dxf>
  </rfmt>
  <rfmt sheetId="2" s="1" sqref="Q1017" start="0" length="0">
    <dxf>
      <numFmt numFmtId="35" formatCode="_-* #,##0.00\ _₽_-;\-* #,##0.00\ _₽_-;_-* &quot;-&quot;??\ _₽_-;_-@_-"/>
      <alignment wrapText="1"/>
    </dxf>
  </rfmt>
  <rfmt sheetId="2" s="1" sqref="P1018" start="0" length="0">
    <dxf>
      <numFmt numFmtId="35" formatCode="_-* #,##0.00\ _₽_-;\-* #,##0.00\ _₽_-;_-* &quot;-&quot;??\ _₽_-;_-@_-"/>
      <alignment wrapText="1"/>
    </dxf>
  </rfmt>
  <rfmt sheetId="2" s="1" sqref="Q1018" start="0" length="0">
    <dxf>
      <numFmt numFmtId="35" formatCode="_-* #,##0.00\ _₽_-;\-* #,##0.00\ _₽_-;_-* &quot;-&quot;??\ _₽_-;_-@_-"/>
      <alignment wrapText="1"/>
    </dxf>
  </rfmt>
  <rfmt sheetId="2" s="1" sqref="P1019" start="0" length="0">
    <dxf>
      <numFmt numFmtId="35" formatCode="_-* #,##0.00\ _₽_-;\-* #,##0.00\ _₽_-;_-* &quot;-&quot;??\ _₽_-;_-@_-"/>
      <alignment wrapText="1"/>
    </dxf>
  </rfmt>
  <rfmt sheetId="2" s="1" sqref="Q1019" start="0" length="0">
    <dxf>
      <numFmt numFmtId="35" formatCode="_-* #,##0.00\ _₽_-;\-* #,##0.00\ _₽_-;_-* &quot;-&quot;??\ _₽_-;_-@_-"/>
      <alignment wrapText="1"/>
    </dxf>
  </rfmt>
  <rfmt sheetId="2" s="1" sqref="P1020" start="0" length="0">
    <dxf>
      <numFmt numFmtId="35" formatCode="_-* #,##0.00\ _₽_-;\-* #,##0.00\ _₽_-;_-* &quot;-&quot;??\ _₽_-;_-@_-"/>
      <alignment wrapText="1"/>
    </dxf>
  </rfmt>
  <rfmt sheetId="2" s="1" sqref="Q1020" start="0" length="0">
    <dxf>
      <numFmt numFmtId="35" formatCode="_-* #,##0.00\ _₽_-;\-* #,##0.00\ _₽_-;_-* &quot;-&quot;??\ _₽_-;_-@_-"/>
      <alignment wrapText="1"/>
    </dxf>
  </rfmt>
  <rfmt sheetId="2" s="1" sqref="P1021" start="0" length="0">
    <dxf>
      <numFmt numFmtId="35" formatCode="_-* #,##0.00\ _₽_-;\-* #,##0.00\ _₽_-;_-* &quot;-&quot;??\ _₽_-;_-@_-"/>
      <alignment wrapText="1"/>
    </dxf>
  </rfmt>
  <rfmt sheetId="2" s="1" sqref="Q1021" start="0" length="0">
    <dxf>
      <numFmt numFmtId="35" formatCode="_-* #,##0.00\ _₽_-;\-* #,##0.00\ _₽_-;_-* &quot;-&quot;??\ _₽_-;_-@_-"/>
      <alignment wrapText="1"/>
    </dxf>
  </rfmt>
  <rfmt sheetId="2" s="1" sqref="P1022" start="0" length="0">
    <dxf>
      <numFmt numFmtId="35" formatCode="_-* #,##0.00\ _₽_-;\-* #,##0.00\ _₽_-;_-* &quot;-&quot;??\ _₽_-;_-@_-"/>
      <alignment wrapText="1"/>
    </dxf>
  </rfmt>
  <rfmt sheetId="2" s="1" sqref="Q1022" start="0" length="0">
    <dxf>
      <numFmt numFmtId="35" formatCode="_-* #,##0.00\ _₽_-;\-* #,##0.00\ _₽_-;_-* &quot;-&quot;??\ _₽_-;_-@_-"/>
      <alignment wrapText="1"/>
    </dxf>
  </rfmt>
  <rfmt sheetId="2" s="1" sqref="P1023" start="0" length="0">
    <dxf>
      <numFmt numFmtId="35" formatCode="_-* #,##0.00\ _₽_-;\-* #,##0.00\ _₽_-;_-* &quot;-&quot;??\ _₽_-;_-@_-"/>
      <alignment wrapText="1"/>
    </dxf>
  </rfmt>
  <rfmt sheetId="2" s="1" sqref="Q1023" start="0" length="0">
    <dxf>
      <numFmt numFmtId="35" formatCode="_-* #,##0.00\ _₽_-;\-* #,##0.00\ _₽_-;_-* &quot;-&quot;??\ _₽_-;_-@_-"/>
      <alignment wrapText="1"/>
    </dxf>
  </rfmt>
  <rfmt sheetId="2" s="1" sqref="P1024" start="0" length="0">
    <dxf>
      <numFmt numFmtId="35" formatCode="_-* #,##0.00\ _₽_-;\-* #,##0.00\ _₽_-;_-* &quot;-&quot;??\ _₽_-;_-@_-"/>
      <alignment wrapText="1"/>
    </dxf>
  </rfmt>
  <rfmt sheetId="2" s="1" sqref="Q1024" start="0" length="0">
    <dxf>
      <numFmt numFmtId="35" formatCode="_-* #,##0.00\ _₽_-;\-* #,##0.00\ _₽_-;_-* &quot;-&quot;??\ _₽_-;_-@_-"/>
      <alignment wrapText="1"/>
    </dxf>
  </rfmt>
  <rfmt sheetId="2" s="1" sqref="P1025" start="0" length="0">
    <dxf>
      <numFmt numFmtId="35" formatCode="_-* #,##0.00\ _₽_-;\-* #,##0.00\ _₽_-;_-* &quot;-&quot;??\ _₽_-;_-@_-"/>
      <alignment wrapText="1"/>
    </dxf>
  </rfmt>
  <rfmt sheetId="2" s="1" sqref="Q1025" start="0" length="0">
    <dxf>
      <numFmt numFmtId="35" formatCode="_-* #,##0.00\ _₽_-;\-* #,##0.00\ _₽_-;_-* &quot;-&quot;??\ _₽_-;_-@_-"/>
      <alignment wrapText="1"/>
    </dxf>
  </rfmt>
  <rfmt sheetId="2" s="1" sqref="P1026" start="0" length="0">
    <dxf>
      <numFmt numFmtId="35" formatCode="_-* #,##0.00\ _₽_-;\-* #,##0.00\ _₽_-;_-* &quot;-&quot;??\ _₽_-;_-@_-"/>
      <alignment wrapText="1"/>
    </dxf>
  </rfmt>
  <rfmt sheetId="2" s="1" sqref="Q1026" start="0" length="0">
    <dxf>
      <numFmt numFmtId="35" formatCode="_-* #,##0.00\ _₽_-;\-* #,##0.00\ _₽_-;_-* &quot;-&quot;??\ _₽_-;_-@_-"/>
      <alignment wrapText="1"/>
    </dxf>
  </rfmt>
  <rfmt sheetId="2" s="1" sqref="P1027" start="0" length="0">
    <dxf>
      <numFmt numFmtId="35" formatCode="_-* #,##0.00\ _₽_-;\-* #,##0.00\ _₽_-;_-* &quot;-&quot;??\ _₽_-;_-@_-"/>
      <alignment wrapText="1"/>
    </dxf>
  </rfmt>
  <rfmt sheetId="2" s="1" sqref="Q1027" start="0" length="0">
    <dxf>
      <numFmt numFmtId="35" formatCode="_-* #,##0.00\ _₽_-;\-* #,##0.00\ _₽_-;_-* &quot;-&quot;??\ _₽_-;_-@_-"/>
      <alignment wrapText="1"/>
    </dxf>
  </rfmt>
  <rfmt sheetId="2" s="1" sqref="P1028" start="0" length="0">
    <dxf>
      <numFmt numFmtId="35" formatCode="_-* #,##0.00\ _₽_-;\-* #,##0.00\ _₽_-;_-* &quot;-&quot;??\ _₽_-;_-@_-"/>
      <alignment wrapText="1"/>
    </dxf>
  </rfmt>
  <rfmt sheetId="2" s="1" sqref="Q1028" start="0" length="0">
    <dxf>
      <numFmt numFmtId="35" formatCode="_-* #,##0.00\ _₽_-;\-* #,##0.00\ _₽_-;_-* &quot;-&quot;??\ _₽_-;_-@_-"/>
      <alignment wrapText="1"/>
    </dxf>
  </rfmt>
  <rfmt sheetId="2" s="1" sqref="P1029" start="0" length="0">
    <dxf>
      <numFmt numFmtId="35" formatCode="_-* #,##0.00\ _₽_-;\-* #,##0.00\ _₽_-;_-* &quot;-&quot;??\ _₽_-;_-@_-"/>
      <alignment wrapText="1"/>
    </dxf>
  </rfmt>
  <rfmt sheetId="2" s="1" sqref="Q1029" start="0" length="0">
    <dxf>
      <numFmt numFmtId="35" formatCode="_-* #,##0.00\ _₽_-;\-* #,##0.00\ _₽_-;_-* &quot;-&quot;??\ _₽_-;_-@_-"/>
      <alignment wrapText="1"/>
    </dxf>
  </rfmt>
  <rfmt sheetId="2" s="1" sqref="P1030" start="0" length="0">
    <dxf>
      <numFmt numFmtId="35" formatCode="_-* #,##0.00\ _₽_-;\-* #,##0.00\ _₽_-;_-* &quot;-&quot;??\ _₽_-;_-@_-"/>
      <alignment wrapText="1"/>
    </dxf>
  </rfmt>
  <rfmt sheetId="2" s="1" sqref="Q1030" start="0" length="0">
    <dxf>
      <numFmt numFmtId="35" formatCode="_-* #,##0.00\ _₽_-;\-* #,##0.00\ _₽_-;_-* &quot;-&quot;??\ _₽_-;_-@_-"/>
      <alignment wrapText="1"/>
    </dxf>
  </rfmt>
  <rfmt sheetId="2" s="1" sqref="P1031" start="0" length="0">
    <dxf>
      <numFmt numFmtId="35" formatCode="_-* #,##0.00\ _₽_-;\-* #,##0.00\ _₽_-;_-* &quot;-&quot;??\ _₽_-;_-@_-"/>
      <alignment wrapText="1"/>
    </dxf>
  </rfmt>
  <rfmt sheetId="2" s="1" sqref="Q1031" start="0" length="0">
    <dxf>
      <numFmt numFmtId="35" formatCode="_-* #,##0.00\ _₽_-;\-* #,##0.00\ _₽_-;_-* &quot;-&quot;??\ _₽_-;_-@_-"/>
      <alignment wrapText="1"/>
    </dxf>
  </rfmt>
  <rfmt sheetId="2" s="1" sqref="P1032" start="0" length="0">
    <dxf>
      <numFmt numFmtId="35" formatCode="_-* #,##0.00\ _₽_-;\-* #,##0.00\ _₽_-;_-* &quot;-&quot;??\ _₽_-;_-@_-"/>
      <alignment wrapText="1"/>
    </dxf>
  </rfmt>
  <rfmt sheetId="2" s="1" sqref="Q1032" start="0" length="0">
    <dxf>
      <numFmt numFmtId="35" formatCode="_-* #,##0.00\ _₽_-;\-* #,##0.00\ _₽_-;_-* &quot;-&quot;??\ _₽_-;_-@_-"/>
      <alignment wrapText="1"/>
    </dxf>
  </rfmt>
  <rfmt sheetId="2" s="1" sqref="P1033" start="0" length="0">
    <dxf>
      <numFmt numFmtId="35" formatCode="_-* #,##0.00\ _₽_-;\-* #,##0.00\ _₽_-;_-* &quot;-&quot;??\ _₽_-;_-@_-"/>
      <alignment wrapText="1"/>
    </dxf>
  </rfmt>
  <rfmt sheetId="2" s="1" sqref="Q1033" start="0" length="0">
    <dxf>
      <numFmt numFmtId="35" formatCode="_-* #,##0.00\ _₽_-;\-* #,##0.00\ _₽_-;_-* &quot;-&quot;??\ _₽_-;_-@_-"/>
      <alignment wrapText="1"/>
    </dxf>
  </rfmt>
  <rfmt sheetId="2" s="1" sqref="P1034" start="0" length="0">
    <dxf>
      <numFmt numFmtId="35" formatCode="_-* #,##0.00\ _₽_-;\-* #,##0.00\ _₽_-;_-* &quot;-&quot;??\ _₽_-;_-@_-"/>
      <alignment wrapText="1"/>
    </dxf>
  </rfmt>
  <rfmt sheetId="2" s="1" sqref="Q1034" start="0" length="0">
    <dxf>
      <numFmt numFmtId="35" formatCode="_-* #,##0.00\ _₽_-;\-* #,##0.00\ _₽_-;_-* &quot;-&quot;??\ _₽_-;_-@_-"/>
      <alignment wrapText="1"/>
    </dxf>
  </rfmt>
  <rfmt sheetId="2" s="1" sqref="P1035" start="0" length="0">
    <dxf>
      <numFmt numFmtId="35" formatCode="_-* #,##0.00\ _₽_-;\-* #,##0.00\ _₽_-;_-* &quot;-&quot;??\ _₽_-;_-@_-"/>
      <alignment wrapText="1"/>
    </dxf>
  </rfmt>
  <rfmt sheetId="2" s="1" sqref="Q1035" start="0" length="0">
    <dxf>
      <numFmt numFmtId="35" formatCode="_-* #,##0.00\ _₽_-;\-* #,##0.00\ _₽_-;_-* &quot;-&quot;??\ _₽_-;_-@_-"/>
      <alignment wrapText="1"/>
    </dxf>
  </rfmt>
  <rfmt sheetId="2" s="1" sqref="P1036" start="0" length="0">
    <dxf>
      <numFmt numFmtId="35" formatCode="_-* #,##0.00\ _₽_-;\-* #,##0.00\ _₽_-;_-* &quot;-&quot;??\ _₽_-;_-@_-"/>
      <alignment wrapText="1"/>
    </dxf>
  </rfmt>
  <rfmt sheetId="2" s="1" sqref="Q1036" start="0" length="0">
    <dxf>
      <numFmt numFmtId="35" formatCode="_-* #,##0.00\ _₽_-;\-* #,##0.00\ _₽_-;_-* &quot;-&quot;??\ _₽_-;_-@_-"/>
      <alignment wrapText="1"/>
    </dxf>
  </rfmt>
  <rfmt sheetId="2" s="1" sqref="P1037" start="0" length="0">
    <dxf>
      <numFmt numFmtId="35" formatCode="_-* #,##0.00\ _₽_-;\-* #,##0.00\ _₽_-;_-* &quot;-&quot;??\ _₽_-;_-@_-"/>
      <alignment wrapText="1"/>
    </dxf>
  </rfmt>
  <rfmt sheetId="2" s="1" sqref="Q1037" start="0" length="0">
    <dxf>
      <numFmt numFmtId="35" formatCode="_-* #,##0.00\ _₽_-;\-* #,##0.00\ _₽_-;_-* &quot;-&quot;??\ _₽_-;_-@_-"/>
      <alignment wrapText="1"/>
    </dxf>
  </rfmt>
  <rfmt sheetId="2" s="1" sqref="P1038" start="0" length="0">
    <dxf>
      <numFmt numFmtId="35" formatCode="_-* #,##0.00\ _₽_-;\-* #,##0.00\ _₽_-;_-* &quot;-&quot;??\ _₽_-;_-@_-"/>
      <alignment wrapText="1"/>
    </dxf>
  </rfmt>
  <rfmt sheetId="2" s="1" sqref="Q1038" start="0" length="0">
    <dxf>
      <numFmt numFmtId="35" formatCode="_-* #,##0.00\ _₽_-;\-* #,##0.00\ _₽_-;_-* &quot;-&quot;??\ _₽_-;_-@_-"/>
      <alignment wrapText="1"/>
    </dxf>
  </rfmt>
  <rfmt sheetId="2" s="1" sqref="P1039" start="0" length="0">
    <dxf>
      <numFmt numFmtId="35" formatCode="_-* #,##0.00\ _₽_-;\-* #,##0.00\ _₽_-;_-* &quot;-&quot;??\ _₽_-;_-@_-"/>
      <alignment wrapText="1"/>
    </dxf>
  </rfmt>
  <rfmt sheetId="2" s="1" sqref="Q1039" start="0" length="0">
    <dxf>
      <numFmt numFmtId="35" formatCode="_-* #,##0.00\ _₽_-;\-* #,##0.00\ _₽_-;_-* &quot;-&quot;??\ _₽_-;_-@_-"/>
      <alignment wrapText="1"/>
    </dxf>
  </rfmt>
  <rfmt sheetId="2" s="1" sqref="P1040" start="0" length="0">
    <dxf>
      <numFmt numFmtId="35" formatCode="_-* #,##0.00\ _₽_-;\-* #,##0.00\ _₽_-;_-* &quot;-&quot;??\ _₽_-;_-@_-"/>
      <alignment wrapText="1"/>
    </dxf>
  </rfmt>
  <rfmt sheetId="2" s="1" sqref="Q1040" start="0" length="0">
    <dxf>
      <numFmt numFmtId="35" formatCode="_-* #,##0.00\ _₽_-;\-* #,##0.00\ _₽_-;_-* &quot;-&quot;??\ _₽_-;_-@_-"/>
      <alignment wrapText="1"/>
    </dxf>
  </rfmt>
  <rfmt sheetId="2" s="1" sqref="P1041" start="0" length="0">
    <dxf>
      <numFmt numFmtId="35" formatCode="_-* #,##0.00\ _₽_-;\-* #,##0.00\ _₽_-;_-* &quot;-&quot;??\ _₽_-;_-@_-"/>
      <alignment wrapText="1"/>
    </dxf>
  </rfmt>
  <rfmt sheetId="2" s="1" sqref="Q1041" start="0" length="0">
    <dxf>
      <numFmt numFmtId="35" formatCode="_-* #,##0.00\ _₽_-;\-* #,##0.00\ _₽_-;_-* &quot;-&quot;??\ _₽_-;_-@_-"/>
      <alignment wrapText="1"/>
    </dxf>
  </rfmt>
  <rfmt sheetId="2" s="1" sqref="P1042" start="0" length="0">
    <dxf>
      <numFmt numFmtId="35" formatCode="_-* #,##0.00\ _₽_-;\-* #,##0.00\ _₽_-;_-* &quot;-&quot;??\ _₽_-;_-@_-"/>
      <alignment wrapText="1"/>
    </dxf>
  </rfmt>
  <rfmt sheetId="2" s="1" sqref="Q1042" start="0" length="0">
    <dxf>
      <numFmt numFmtId="35" formatCode="_-* #,##0.00\ _₽_-;\-* #,##0.00\ _₽_-;_-* &quot;-&quot;??\ _₽_-;_-@_-"/>
      <alignment wrapText="1"/>
    </dxf>
  </rfmt>
  <rfmt sheetId="2" s="1" sqref="P1043" start="0" length="0">
    <dxf>
      <numFmt numFmtId="35" formatCode="_-* #,##0.00\ _₽_-;\-* #,##0.00\ _₽_-;_-* &quot;-&quot;??\ _₽_-;_-@_-"/>
      <alignment wrapText="1"/>
    </dxf>
  </rfmt>
  <rfmt sheetId="2" s="1" sqref="Q1043" start="0" length="0">
    <dxf>
      <numFmt numFmtId="35" formatCode="_-* #,##0.00\ _₽_-;\-* #,##0.00\ _₽_-;_-* &quot;-&quot;??\ _₽_-;_-@_-"/>
      <alignment wrapText="1"/>
    </dxf>
  </rfmt>
  <rfmt sheetId="2" s="1" sqref="P1044" start="0" length="0">
    <dxf>
      <numFmt numFmtId="35" formatCode="_-* #,##0.00\ _₽_-;\-* #,##0.00\ _₽_-;_-* &quot;-&quot;??\ _₽_-;_-@_-"/>
      <alignment wrapText="1"/>
    </dxf>
  </rfmt>
  <rfmt sheetId="2" s="1" sqref="Q1044" start="0" length="0">
    <dxf>
      <numFmt numFmtId="35" formatCode="_-* #,##0.00\ _₽_-;\-* #,##0.00\ _₽_-;_-* &quot;-&quot;??\ _₽_-;_-@_-"/>
      <alignment wrapText="1"/>
    </dxf>
  </rfmt>
  <rfmt sheetId="2" s="1" sqref="P1045" start="0" length="0">
    <dxf>
      <numFmt numFmtId="35" formatCode="_-* #,##0.00\ _₽_-;\-* #,##0.00\ _₽_-;_-* &quot;-&quot;??\ _₽_-;_-@_-"/>
      <alignment wrapText="1"/>
    </dxf>
  </rfmt>
  <rfmt sheetId="2" s="1" sqref="Q1045" start="0" length="0">
    <dxf>
      <numFmt numFmtId="35" formatCode="_-* #,##0.00\ _₽_-;\-* #,##0.00\ _₽_-;_-* &quot;-&quot;??\ _₽_-;_-@_-"/>
      <alignment wrapText="1"/>
    </dxf>
  </rfmt>
  <rfmt sheetId="2" s="1" sqref="P1046" start="0" length="0">
    <dxf>
      <numFmt numFmtId="35" formatCode="_-* #,##0.00\ _₽_-;\-* #,##0.00\ _₽_-;_-* &quot;-&quot;??\ _₽_-;_-@_-"/>
      <alignment wrapText="1"/>
    </dxf>
  </rfmt>
  <rfmt sheetId="2" s="1" sqref="Q1046" start="0" length="0">
    <dxf>
      <numFmt numFmtId="35" formatCode="_-* #,##0.00\ _₽_-;\-* #,##0.00\ _₽_-;_-* &quot;-&quot;??\ _₽_-;_-@_-"/>
      <alignment wrapText="1"/>
    </dxf>
  </rfmt>
  <rfmt sheetId="2" s="1" sqref="P1047" start="0" length="0">
    <dxf>
      <numFmt numFmtId="35" formatCode="_-* #,##0.00\ _₽_-;\-* #,##0.00\ _₽_-;_-* &quot;-&quot;??\ _₽_-;_-@_-"/>
      <alignment wrapText="1"/>
    </dxf>
  </rfmt>
  <rfmt sheetId="2" s="1" sqref="Q1047" start="0" length="0">
    <dxf>
      <numFmt numFmtId="35" formatCode="_-* #,##0.00\ _₽_-;\-* #,##0.00\ _₽_-;_-* &quot;-&quot;??\ _₽_-;_-@_-"/>
      <alignment wrapText="1"/>
    </dxf>
  </rfmt>
  <rfmt sheetId="2" s="1" sqref="P1048" start="0" length="0">
    <dxf>
      <numFmt numFmtId="35" formatCode="_-* #,##0.00\ _₽_-;\-* #,##0.00\ _₽_-;_-* &quot;-&quot;??\ _₽_-;_-@_-"/>
      <alignment wrapText="1"/>
    </dxf>
  </rfmt>
  <rfmt sheetId="2" s="1" sqref="Q1048" start="0" length="0">
    <dxf>
      <numFmt numFmtId="35" formatCode="_-* #,##0.00\ _₽_-;\-* #,##0.00\ _₽_-;_-* &quot;-&quot;??\ _₽_-;_-@_-"/>
      <alignment wrapText="1"/>
    </dxf>
  </rfmt>
  <rfmt sheetId="2" s="1" sqref="P1049" start="0" length="0">
    <dxf>
      <numFmt numFmtId="35" formatCode="_-* #,##0.00\ _₽_-;\-* #,##0.00\ _₽_-;_-* &quot;-&quot;??\ _₽_-;_-@_-"/>
      <alignment wrapText="1"/>
    </dxf>
  </rfmt>
  <rfmt sheetId="2" s="1" sqref="Q1049" start="0" length="0">
    <dxf>
      <numFmt numFmtId="35" formatCode="_-* #,##0.00\ _₽_-;\-* #,##0.00\ _₽_-;_-* &quot;-&quot;??\ _₽_-;_-@_-"/>
      <alignment wrapText="1"/>
    </dxf>
  </rfmt>
  <rfmt sheetId="2" s="1" sqref="P1050" start="0" length="0">
    <dxf>
      <numFmt numFmtId="35" formatCode="_-* #,##0.00\ _₽_-;\-* #,##0.00\ _₽_-;_-* &quot;-&quot;??\ _₽_-;_-@_-"/>
      <alignment wrapText="1"/>
    </dxf>
  </rfmt>
  <rfmt sheetId="2" s="1" sqref="Q1050" start="0" length="0">
    <dxf>
      <numFmt numFmtId="35" formatCode="_-* #,##0.00\ _₽_-;\-* #,##0.00\ _₽_-;_-* &quot;-&quot;??\ _₽_-;_-@_-"/>
      <alignment wrapText="1"/>
    </dxf>
  </rfmt>
  <rfmt sheetId="2" s="1" sqref="P1051" start="0" length="0">
    <dxf>
      <numFmt numFmtId="35" formatCode="_-* #,##0.00\ _₽_-;\-* #,##0.00\ _₽_-;_-* &quot;-&quot;??\ _₽_-;_-@_-"/>
      <alignment wrapText="1"/>
    </dxf>
  </rfmt>
  <rfmt sheetId="2" s="1" sqref="Q1051" start="0" length="0">
    <dxf>
      <numFmt numFmtId="35" formatCode="_-* #,##0.00\ _₽_-;\-* #,##0.00\ _₽_-;_-* &quot;-&quot;??\ _₽_-;_-@_-"/>
      <alignment wrapText="1"/>
    </dxf>
  </rfmt>
  <rfmt sheetId="2" s="1" sqref="P1052" start="0" length="0">
    <dxf>
      <numFmt numFmtId="35" formatCode="_-* #,##0.00\ _₽_-;\-* #,##0.00\ _₽_-;_-* &quot;-&quot;??\ _₽_-;_-@_-"/>
      <alignment wrapText="1"/>
    </dxf>
  </rfmt>
  <rfmt sheetId="2" s="1" sqref="Q1052" start="0" length="0">
    <dxf>
      <numFmt numFmtId="35" formatCode="_-* #,##0.00\ _₽_-;\-* #,##0.00\ _₽_-;_-* &quot;-&quot;??\ _₽_-;_-@_-"/>
      <alignment wrapText="1"/>
    </dxf>
  </rfmt>
  <rfmt sheetId="2" s="1" sqref="P1053" start="0" length="0">
    <dxf>
      <numFmt numFmtId="35" formatCode="_-* #,##0.00\ _₽_-;\-* #,##0.00\ _₽_-;_-* &quot;-&quot;??\ _₽_-;_-@_-"/>
      <alignment wrapText="1"/>
    </dxf>
  </rfmt>
  <rfmt sheetId="2" s="1" sqref="Q1053" start="0" length="0">
    <dxf>
      <numFmt numFmtId="35" formatCode="_-* #,##0.00\ _₽_-;\-* #,##0.00\ _₽_-;_-* &quot;-&quot;??\ _₽_-;_-@_-"/>
      <alignment wrapText="1"/>
    </dxf>
  </rfmt>
  <rfmt sheetId="2" s="1" sqref="P1054" start="0" length="0">
    <dxf>
      <numFmt numFmtId="35" formatCode="_-* #,##0.00\ _₽_-;\-* #,##0.00\ _₽_-;_-* &quot;-&quot;??\ _₽_-;_-@_-"/>
      <alignment wrapText="1"/>
    </dxf>
  </rfmt>
  <rfmt sheetId="2" s="1" sqref="Q1054" start="0" length="0">
    <dxf>
      <numFmt numFmtId="35" formatCode="_-* #,##0.00\ _₽_-;\-* #,##0.00\ _₽_-;_-* &quot;-&quot;??\ _₽_-;_-@_-"/>
      <alignment wrapText="1"/>
    </dxf>
  </rfmt>
  <rfmt sheetId="2" s="1" sqref="P1055" start="0" length="0">
    <dxf>
      <numFmt numFmtId="35" formatCode="_-* #,##0.00\ _₽_-;\-* #,##0.00\ _₽_-;_-* &quot;-&quot;??\ _₽_-;_-@_-"/>
      <alignment wrapText="1"/>
    </dxf>
  </rfmt>
  <rfmt sheetId="2" s="1" sqref="Q1055" start="0" length="0">
    <dxf>
      <numFmt numFmtId="35" formatCode="_-* #,##0.00\ _₽_-;\-* #,##0.00\ _₽_-;_-* &quot;-&quot;??\ _₽_-;_-@_-"/>
      <alignment wrapText="1"/>
    </dxf>
  </rfmt>
  <rfmt sheetId="2" s="1" sqref="P1056" start="0" length="0">
    <dxf>
      <numFmt numFmtId="35" formatCode="_-* #,##0.00\ _₽_-;\-* #,##0.00\ _₽_-;_-* &quot;-&quot;??\ _₽_-;_-@_-"/>
      <alignment wrapText="1"/>
    </dxf>
  </rfmt>
  <rfmt sheetId="2" s="1" sqref="Q1056" start="0" length="0">
    <dxf>
      <numFmt numFmtId="35" formatCode="_-* #,##0.00\ _₽_-;\-* #,##0.00\ _₽_-;_-* &quot;-&quot;??\ _₽_-;_-@_-"/>
      <alignment wrapText="1"/>
    </dxf>
  </rfmt>
  <rfmt sheetId="2" s="1" sqref="P1057" start="0" length="0">
    <dxf>
      <numFmt numFmtId="35" formatCode="_-* #,##0.00\ _₽_-;\-* #,##0.00\ _₽_-;_-* &quot;-&quot;??\ _₽_-;_-@_-"/>
      <alignment wrapText="1"/>
    </dxf>
  </rfmt>
  <rfmt sheetId="2" s="1" sqref="Q1057" start="0" length="0">
    <dxf>
      <numFmt numFmtId="35" formatCode="_-* #,##0.00\ _₽_-;\-* #,##0.00\ _₽_-;_-* &quot;-&quot;??\ _₽_-;_-@_-"/>
      <alignment wrapText="1"/>
    </dxf>
  </rfmt>
  <rfmt sheetId="2" s="1" sqref="P1058" start="0" length="0">
    <dxf>
      <numFmt numFmtId="35" formatCode="_-* #,##0.00\ _₽_-;\-* #,##0.00\ _₽_-;_-* &quot;-&quot;??\ _₽_-;_-@_-"/>
      <alignment wrapText="1"/>
    </dxf>
  </rfmt>
  <rfmt sheetId="2" s="1" sqref="Q1058" start="0" length="0">
    <dxf>
      <numFmt numFmtId="35" formatCode="_-* #,##0.00\ _₽_-;\-* #,##0.00\ _₽_-;_-* &quot;-&quot;??\ _₽_-;_-@_-"/>
      <alignment wrapText="1"/>
    </dxf>
  </rfmt>
  <rfmt sheetId="2" s="1" sqref="P1059" start="0" length="0">
    <dxf>
      <numFmt numFmtId="35" formatCode="_-* #,##0.00\ _₽_-;\-* #,##0.00\ _₽_-;_-* &quot;-&quot;??\ _₽_-;_-@_-"/>
      <alignment wrapText="1"/>
    </dxf>
  </rfmt>
  <rfmt sheetId="2" s="1" sqref="Q1059" start="0" length="0">
    <dxf>
      <numFmt numFmtId="35" formatCode="_-* #,##0.00\ _₽_-;\-* #,##0.00\ _₽_-;_-* &quot;-&quot;??\ _₽_-;_-@_-"/>
      <alignment wrapText="1"/>
    </dxf>
  </rfmt>
  <rfmt sheetId="2" s="1" sqref="P1060" start="0" length="0">
    <dxf>
      <numFmt numFmtId="35" formatCode="_-* #,##0.00\ _₽_-;\-* #,##0.00\ _₽_-;_-* &quot;-&quot;??\ _₽_-;_-@_-"/>
      <alignment wrapText="1"/>
    </dxf>
  </rfmt>
  <rfmt sheetId="2" s="1" sqref="Q1060" start="0" length="0">
    <dxf>
      <numFmt numFmtId="35" formatCode="_-* #,##0.00\ _₽_-;\-* #,##0.00\ _₽_-;_-* &quot;-&quot;??\ _₽_-;_-@_-"/>
      <alignment wrapText="1"/>
    </dxf>
  </rfmt>
  <rfmt sheetId="2" s="1" sqref="P1061" start="0" length="0">
    <dxf>
      <numFmt numFmtId="35" formatCode="_-* #,##0.00\ _₽_-;\-* #,##0.00\ _₽_-;_-* &quot;-&quot;??\ _₽_-;_-@_-"/>
      <alignment wrapText="1"/>
    </dxf>
  </rfmt>
  <rfmt sheetId="2" s="1" sqref="Q1061" start="0" length="0">
    <dxf>
      <numFmt numFmtId="35" formatCode="_-* #,##0.00\ _₽_-;\-* #,##0.00\ _₽_-;_-* &quot;-&quot;??\ _₽_-;_-@_-"/>
      <alignment wrapText="1"/>
    </dxf>
  </rfmt>
  <rfmt sheetId="2" s="1" sqref="P1062" start="0" length="0">
    <dxf>
      <numFmt numFmtId="35" formatCode="_-* #,##0.00\ _₽_-;\-* #,##0.00\ _₽_-;_-* &quot;-&quot;??\ _₽_-;_-@_-"/>
      <alignment wrapText="1"/>
    </dxf>
  </rfmt>
  <rfmt sheetId="2" s="1" sqref="Q1062" start="0" length="0">
    <dxf>
      <numFmt numFmtId="35" formatCode="_-* #,##0.00\ _₽_-;\-* #,##0.00\ _₽_-;_-* &quot;-&quot;??\ _₽_-;_-@_-"/>
      <alignment wrapText="1"/>
    </dxf>
  </rfmt>
  <rfmt sheetId="2" s="1" sqref="P1063" start="0" length="0">
    <dxf>
      <numFmt numFmtId="35" formatCode="_-* #,##0.00\ _₽_-;\-* #,##0.00\ _₽_-;_-* &quot;-&quot;??\ _₽_-;_-@_-"/>
      <alignment wrapText="1"/>
    </dxf>
  </rfmt>
  <rfmt sheetId="2" s="1" sqref="Q1063" start="0" length="0">
    <dxf>
      <numFmt numFmtId="35" formatCode="_-* #,##0.00\ _₽_-;\-* #,##0.00\ _₽_-;_-* &quot;-&quot;??\ _₽_-;_-@_-"/>
      <alignment wrapText="1"/>
    </dxf>
  </rfmt>
  <rfmt sheetId="2" s="1" sqref="P1064" start="0" length="0">
    <dxf>
      <numFmt numFmtId="35" formatCode="_-* #,##0.00\ _₽_-;\-* #,##0.00\ _₽_-;_-* &quot;-&quot;??\ _₽_-;_-@_-"/>
      <alignment wrapText="1"/>
    </dxf>
  </rfmt>
  <rfmt sheetId="2" s="1" sqref="Q1064" start="0" length="0">
    <dxf>
      <numFmt numFmtId="35" formatCode="_-* #,##0.00\ _₽_-;\-* #,##0.00\ _₽_-;_-* &quot;-&quot;??\ _₽_-;_-@_-"/>
      <alignment wrapText="1"/>
    </dxf>
  </rfmt>
  <rfmt sheetId="2" s="1" sqref="P1065" start="0" length="0">
    <dxf>
      <numFmt numFmtId="35" formatCode="_-* #,##0.00\ _₽_-;\-* #,##0.00\ _₽_-;_-* &quot;-&quot;??\ _₽_-;_-@_-"/>
      <alignment wrapText="1"/>
    </dxf>
  </rfmt>
  <rfmt sheetId="2" s="1" sqref="Q1065" start="0" length="0">
    <dxf>
      <numFmt numFmtId="35" formatCode="_-* #,##0.00\ _₽_-;\-* #,##0.00\ _₽_-;_-* &quot;-&quot;??\ _₽_-;_-@_-"/>
      <alignment wrapText="1"/>
    </dxf>
  </rfmt>
  <rfmt sheetId="2" s="1" sqref="P1066" start="0" length="0">
    <dxf>
      <numFmt numFmtId="35" formatCode="_-* #,##0.00\ _₽_-;\-* #,##0.00\ _₽_-;_-* &quot;-&quot;??\ _₽_-;_-@_-"/>
      <alignment wrapText="1"/>
    </dxf>
  </rfmt>
  <rfmt sheetId="2" s="1" sqref="Q1066" start="0" length="0">
    <dxf>
      <numFmt numFmtId="35" formatCode="_-* #,##0.00\ _₽_-;\-* #,##0.00\ _₽_-;_-* &quot;-&quot;??\ _₽_-;_-@_-"/>
      <alignment wrapText="1"/>
    </dxf>
  </rfmt>
  <rfmt sheetId="2" s="1" sqref="P1067" start="0" length="0">
    <dxf>
      <numFmt numFmtId="35" formatCode="_-* #,##0.00\ _₽_-;\-* #,##0.00\ _₽_-;_-* &quot;-&quot;??\ _₽_-;_-@_-"/>
      <alignment wrapText="1"/>
    </dxf>
  </rfmt>
  <rfmt sheetId="2" s="1" sqref="Q1067" start="0" length="0">
    <dxf>
      <numFmt numFmtId="35" formatCode="_-* #,##0.00\ _₽_-;\-* #,##0.00\ _₽_-;_-* &quot;-&quot;??\ _₽_-;_-@_-"/>
      <alignment wrapText="1"/>
    </dxf>
  </rfmt>
  <rfmt sheetId="2" s="1" sqref="P1068" start="0" length="0">
    <dxf>
      <numFmt numFmtId="35" formatCode="_-* #,##0.00\ _₽_-;\-* #,##0.00\ _₽_-;_-* &quot;-&quot;??\ _₽_-;_-@_-"/>
      <alignment wrapText="1"/>
    </dxf>
  </rfmt>
  <rfmt sheetId="2" s="1" sqref="Q1068" start="0" length="0">
    <dxf>
      <numFmt numFmtId="35" formatCode="_-* #,##0.00\ _₽_-;\-* #,##0.00\ _₽_-;_-* &quot;-&quot;??\ _₽_-;_-@_-"/>
      <alignment wrapText="1"/>
    </dxf>
  </rfmt>
  <rfmt sheetId="2" s="1" sqref="P1069" start="0" length="0">
    <dxf>
      <numFmt numFmtId="35" formatCode="_-* #,##0.00\ _₽_-;\-* #,##0.00\ _₽_-;_-* &quot;-&quot;??\ _₽_-;_-@_-"/>
      <alignment wrapText="1"/>
    </dxf>
  </rfmt>
  <rfmt sheetId="2" s="1" sqref="Q1069" start="0" length="0">
    <dxf>
      <numFmt numFmtId="35" formatCode="_-* #,##0.00\ _₽_-;\-* #,##0.00\ _₽_-;_-* &quot;-&quot;??\ _₽_-;_-@_-"/>
      <alignment wrapText="1"/>
    </dxf>
  </rfmt>
  <rfmt sheetId="2" s="1" sqref="P1070" start="0" length="0">
    <dxf>
      <numFmt numFmtId="35" formatCode="_-* #,##0.00\ _₽_-;\-* #,##0.00\ _₽_-;_-* &quot;-&quot;??\ _₽_-;_-@_-"/>
      <alignment wrapText="1"/>
    </dxf>
  </rfmt>
  <rfmt sheetId="2" s="1" sqref="Q1070" start="0" length="0">
    <dxf>
      <numFmt numFmtId="35" formatCode="_-* #,##0.00\ _₽_-;\-* #,##0.00\ _₽_-;_-* &quot;-&quot;??\ _₽_-;_-@_-"/>
      <alignment wrapText="1"/>
    </dxf>
  </rfmt>
  <rfmt sheetId="2" s="1" sqref="P1071" start="0" length="0">
    <dxf>
      <numFmt numFmtId="35" formatCode="_-* #,##0.00\ _₽_-;\-* #,##0.00\ _₽_-;_-* &quot;-&quot;??\ _₽_-;_-@_-"/>
      <alignment wrapText="1"/>
    </dxf>
  </rfmt>
  <rfmt sheetId="2" s="1" sqref="Q1071" start="0" length="0">
    <dxf>
      <numFmt numFmtId="35" formatCode="_-* #,##0.00\ _₽_-;\-* #,##0.00\ _₽_-;_-* &quot;-&quot;??\ _₽_-;_-@_-"/>
      <alignment wrapText="1"/>
    </dxf>
  </rfmt>
  <rfmt sheetId="2" s="1" sqref="P1072" start="0" length="0">
    <dxf>
      <numFmt numFmtId="35" formatCode="_-* #,##0.00\ _₽_-;\-* #,##0.00\ _₽_-;_-* &quot;-&quot;??\ _₽_-;_-@_-"/>
      <alignment wrapText="1"/>
    </dxf>
  </rfmt>
  <rfmt sheetId="2" s="1" sqref="Q1072" start="0" length="0">
    <dxf>
      <numFmt numFmtId="35" formatCode="_-* #,##0.00\ _₽_-;\-* #,##0.00\ _₽_-;_-* &quot;-&quot;??\ _₽_-;_-@_-"/>
      <alignment wrapText="1"/>
    </dxf>
  </rfmt>
  <rfmt sheetId="2" s="1" sqref="P1073" start="0" length="0">
    <dxf>
      <numFmt numFmtId="35" formatCode="_-* #,##0.00\ _₽_-;\-* #,##0.00\ _₽_-;_-* &quot;-&quot;??\ _₽_-;_-@_-"/>
      <alignment wrapText="1"/>
    </dxf>
  </rfmt>
  <rfmt sheetId="2" s="1" sqref="Q1073" start="0" length="0">
    <dxf>
      <numFmt numFmtId="35" formatCode="_-* #,##0.00\ _₽_-;\-* #,##0.00\ _₽_-;_-* &quot;-&quot;??\ _₽_-;_-@_-"/>
      <alignment wrapText="1"/>
    </dxf>
  </rfmt>
  <rfmt sheetId="2" s="1" sqref="P1074" start="0" length="0">
    <dxf>
      <numFmt numFmtId="35" formatCode="_-* #,##0.00\ _₽_-;\-* #,##0.00\ _₽_-;_-* &quot;-&quot;??\ _₽_-;_-@_-"/>
      <alignment wrapText="1"/>
    </dxf>
  </rfmt>
  <rfmt sheetId="2" s="1" sqref="Q1074" start="0" length="0">
    <dxf>
      <numFmt numFmtId="35" formatCode="_-* #,##0.00\ _₽_-;\-* #,##0.00\ _₽_-;_-* &quot;-&quot;??\ _₽_-;_-@_-"/>
      <alignment wrapText="1"/>
    </dxf>
  </rfmt>
  <rfmt sheetId="2" s="1" sqref="P1075" start="0" length="0">
    <dxf>
      <numFmt numFmtId="35" formatCode="_-* #,##0.00\ _₽_-;\-* #,##0.00\ _₽_-;_-* &quot;-&quot;??\ _₽_-;_-@_-"/>
      <alignment wrapText="1"/>
    </dxf>
  </rfmt>
  <rfmt sheetId="2" s="1" sqref="Q1075" start="0" length="0">
    <dxf>
      <numFmt numFmtId="35" formatCode="_-* #,##0.00\ _₽_-;\-* #,##0.00\ _₽_-;_-* &quot;-&quot;??\ _₽_-;_-@_-"/>
      <alignment wrapText="1"/>
    </dxf>
  </rfmt>
  <rfmt sheetId="2" s="1" sqref="P1076" start="0" length="0">
    <dxf>
      <numFmt numFmtId="35" formatCode="_-* #,##0.00\ _₽_-;\-* #,##0.00\ _₽_-;_-* &quot;-&quot;??\ _₽_-;_-@_-"/>
      <alignment wrapText="1"/>
    </dxf>
  </rfmt>
  <rfmt sheetId="2" s="1" sqref="Q1076" start="0" length="0">
    <dxf>
      <numFmt numFmtId="35" formatCode="_-* #,##0.00\ _₽_-;\-* #,##0.00\ _₽_-;_-* &quot;-&quot;??\ _₽_-;_-@_-"/>
      <alignment wrapText="1"/>
    </dxf>
  </rfmt>
  <rfmt sheetId="2" s="1" sqref="P1077" start="0" length="0">
    <dxf>
      <numFmt numFmtId="35" formatCode="_-* #,##0.00\ _₽_-;\-* #,##0.00\ _₽_-;_-* &quot;-&quot;??\ _₽_-;_-@_-"/>
      <alignment wrapText="1"/>
    </dxf>
  </rfmt>
  <rfmt sheetId="2" s="1" sqref="Q1077" start="0" length="0">
    <dxf>
      <numFmt numFmtId="35" formatCode="_-* #,##0.00\ _₽_-;\-* #,##0.00\ _₽_-;_-* &quot;-&quot;??\ _₽_-;_-@_-"/>
      <alignment wrapText="1"/>
    </dxf>
  </rfmt>
  <rfmt sheetId="2" s="1" sqref="P1078" start="0" length="0">
    <dxf>
      <numFmt numFmtId="35" formatCode="_-* #,##0.00\ _₽_-;\-* #,##0.00\ _₽_-;_-* &quot;-&quot;??\ _₽_-;_-@_-"/>
      <alignment wrapText="1"/>
    </dxf>
  </rfmt>
  <rfmt sheetId="2" s="1" sqref="Q1078" start="0" length="0">
    <dxf>
      <numFmt numFmtId="35" formatCode="_-* #,##0.00\ _₽_-;\-* #,##0.00\ _₽_-;_-* &quot;-&quot;??\ _₽_-;_-@_-"/>
      <alignment wrapText="1"/>
    </dxf>
  </rfmt>
  <rfmt sheetId="2" s="1" sqref="P1079" start="0" length="0">
    <dxf>
      <numFmt numFmtId="35" formatCode="_-* #,##0.00\ _₽_-;\-* #,##0.00\ _₽_-;_-* &quot;-&quot;??\ _₽_-;_-@_-"/>
      <alignment wrapText="1"/>
    </dxf>
  </rfmt>
  <rfmt sheetId="2" s="1" sqref="Q1079" start="0" length="0">
    <dxf>
      <numFmt numFmtId="35" formatCode="_-* #,##0.00\ _₽_-;\-* #,##0.00\ _₽_-;_-* &quot;-&quot;??\ _₽_-;_-@_-"/>
      <alignment wrapText="1"/>
    </dxf>
  </rfmt>
  <rfmt sheetId="2" s="1" sqref="P1080" start="0" length="0">
    <dxf>
      <numFmt numFmtId="35" formatCode="_-* #,##0.00\ _₽_-;\-* #,##0.00\ _₽_-;_-* &quot;-&quot;??\ _₽_-;_-@_-"/>
      <alignment wrapText="1"/>
    </dxf>
  </rfmt>
  <rfmt sheetId="2" s="1" sqref="Q1080" start="0" length="0">
    <dxf>
      <numFmt numFmtId="35" formatCode="_-* #,##0.00\ _₽_-;\-* #,##0.00\ _₽_-;_-* &quot;-&quot;??\ _₽_-;_-@_-"/>
      <alignment wrapText="1"/>
    </dxf>
  </rfmt>
  <rfmt sheetId="2" s="1" sqref="P1081" start="0" length="0">
    <dxf>
      <numFmt numFmtId="35" formatCode="_-* #,##0.00\ _₽_-;\-* #,##0.00\ _₽_-;_-* &quot;-&quot;??\ _₽_-;_-@_-"/>
      <alignment wrapText="1"/>
    </dxf>
  </rfmt>
  <rfmt sheetId="2" s="1" sqref="Q1081" start="0" length="0">
    <dxf>
      <numFmt numFmtId="35" formatCode="_-* #,##0.00\ _₽_-;\-* #,##0.00\ _₽_-;_-* &quot;-&quot;??\ _₽_-;_-@_-"/>
      <alignment wrapText="1"/>
    </dxf>
  </rfmt>
  <rfmt sheetId="2" s="1" sqref="P1082" start="0" length="0">
    <dxf>
      <numFmt numFmtId="35" formatCode="_-* #,##0.00\ _₽_-;\-* #,##0.00\ _₽_-;_-* &quot;-&quot;??\ _₽_-;_-@_-"/>
      <alignment wrapText="1"/>
    </dxf>
  </rfmt>
  <rfmt sheetId="2" s="1" sqref="Q1082" start="0" length="0">
    <dxf>
      <numFmt numFmtId="35" formatCode="_-* #,##0.00\ _₽_-;\-* #,##0.00\ _₽_-;_-* &quot;-&quot;??\ _₽_-;_-@_-"/>
      <alignment wrapText="1"/>
    </dxf>
  </rfmt>
  <rfmt sheetId="2" s="1" sqref="P1083" start="0" length="0">
    <dxf>
      <numFmt numFmtId="35" formatCode="_-* #,##0.00\ _₽_-;\-* #,##0.00\ _₽_-;_-* &quot;-&quot;??\ _₽_-;_-@_-"/>
      <alignment wrapText="1"/>
    </dxf>
  </rfmt>
  <rfmt sheetId="2" s="1" sqref="Q1083" start="0" length="0">
    <dxf>
      <numFmt numFmtId="35" formatCode="_-* #,##0.00\ _₽_-;\-* #,##0.00\ _₽_-;_-* &quot;-&quot;??\ _₽_-;_-@_-"/>
      <alignment wrapText="1"/>
    </dxf>
  </rfmt>
  <rfmt sheetId="2" s="1" sqref="P1084" start="0" length="0">
    <dxf>
      <numFmt numFmtId="35" formatCode="_-* #,##0.00\ _₽_-;\-* #,##0.00\ _₽_-;_-* &quot;-&quot;??\ _₽_-;_-@_-"/>
      <alignment wrapText="1"/>
    </dxf>
  </rfmt>
  <rfmt sheetId="2" s="1" sqref="Q1084" start="0" length="0">
    <dxf>
      <numFmt numFmtId="35" formatCode="_-* #,##0.00\ _₽_-;\-* #,##0.00\ _₽_-;_-* &quot;-&quot;??\ _₽_-;_-@_-"/>
      <alignment wrapText="1"/>
    </dxf>
  </rfmt>
  <rfmt sheetId="2" s="1" sqref="P1085" start="0" length="0">
    <dxf>
      <numFmt numFmtId="35" formatCode="_-* #,##0.00\ _₽_-;\-* #,##0.00\ _₽_-;_-* &quot;-&quot;??\ _₽_-;_-@_-"/>
      <alignment wrapText="1"/>
    </dxf>
  </rfmt>
  <rfmt sheetId="2" s="1" sqref="Q1085" start="0" length="0">
    <dxf>
      <numFmt numFmtId="35" formatCode="_-* #,##0.00\ _₽_-;\-* #,##0.00\ _₽_-;_-* &quot;-&quot;??\ _₽_-;_-@_-"/>
      <alignment wrapText="1"/>
    </dxf>
  </rfmt>
  <rfmt sheetId="2" s="1" sqref="P1086" start="0" length="0">
    <dxf>
      <numFmt numFmtId="35" formatCode="_-* #,##0.00\ _₽_-;\-* #,##0.00\ _₽_-;_-* &quot;-&quot;??\ _₽_-;_-@_-"/>
      <alignment wrapText="1"/>
    </dxf>
  </rfmt>
  <rfmt sheetId="2" s="1" sqref="Q1086" start="0" length="0">
    <dxf>
      <numFmt numFmtId="35" formatCode="_-* #,##0.00\ _₽_-;\-* #,##0.00\ _₽_-;_-* &quot;-&quot;??\ _₽_-;_-@_-"/>
      <alignment wrapText="1"/>
    </dxf>
  </rfmt>
  <rfmt sheetId="2" s="1" sqref="P1087" start="0" length="0">
    <dxf>
      <numFmt numFmtId="35" formatCode="_-* #,##0.00\ _₽_-;\-* #,##0.00\ _₽_-;_-* &quot;-&quot;??\ _₽_-;_-@_-"/>
      <alignment wrapText="1"/>
    </dxf>
  </rfmt>
  <rfmt sheetId="2" s="1" sqref="Q1087" start="0" length="0">
    <dxf>
      <numFmt numFmtId="35" formatCode="_-* #,##0.00\ _₽_-;\-* #,##0.00\ _₽_-;_-* &quot;-&quot;??\ _₽_-;_-@_-"/>
      <alignment wrapText="1"/>
    </dxf>
  </rfmt>
  <rfmt sheetId="2" s="1" sqref="P1088" start="0" length="0">
    <dxf>
      <numFmt numFmtId="35" formatCode="_-* #,##0.00\ _₽_-;\-* #,##0.00\ _₽_-;_-* &quot;-&quot;??\ _₽_-;_-@_-"/>
      <alignment wrapText="1"/>
    </dxf>
  </rfmt>
  <rfmt sheetId="2" s="1" sqref="Q1088" start="0" length="0">
    <dxf>
      <numFmt numFmtId="35" formatCode="_-* #,##0.00\ _₽_-;\-* #,##0.00\ _₽_-;_-* &quot;-&quot;??\ _₽_-;_-@_-"/>
      <alignment wrapText="1"/>
    </dxf>
  </rfmt>
  <rfmt sheetId="2" s="1" sqref="P1089" start="0" length="0">
    <dxf>
      <numFmt numFmtId="35" formatCode="_-* #,##0.00\ _₽_-;\-* #,##0.00\ _₽_-;_-* &quot;-&quot;??\ _₽_-;_-@_-"/>
      <alignment wrapText="1"/>
    </dxf>
  </rfmt>
  <rfmt sheetId="2" s="1" sqref="Q1089" start="0" length="0">
    <dxf>
      <numFmt numFmtId="35" formatCode="_-* #,##0.00\ _₽_-;\-* #,##0.00\ _₽_-;_-* &quot;-&quot;??\ _₽_-;_-@_-"/>
      <alignment wrapText="1"/>
    </dxf>
  </rfmt>
  <rfmt sheetId="2" s="1" sqref="P1090" start="0" length="0">
    <dxf>
      <numFmt numFmtId="35" formatCode="_-* #,##0.00\ _₽_-;\-* #,##0.00\ _₽_-;_-* &quot;-&quot;??\ _₽_-;_-@_-"/>
      <alignment wrapText="1"/>
    </dxf>
  </rfmt>
  <rfmt sheetId="2" s="1" sqref="Q1090" start="0" length="0">
    <dxf>
      <numFmt numFmtId="35" formatCode="_-* #,##0.00\ _₽_-;\-* #,##0.00\ _₽_-;_-* &quot;-&quot;??\ _₽_-;_-@_-"/>
      <alignment wrapText="1"/>
    </dxf>
  </rfmt>
  <rfmt sheetId="2" s="1" sqref="P1091" start="0" length="0">
    <dxf>
      <numFmt numFmtId="35" formatCode="_-* #,##0.00\ _₽_-;\-* #,##0.00\ _₽_-;_-* &quot;-&quot;??\ _₽_-;_-@_-"/>
      <alignment wrapText="1"/>
    </dxf>
  </rfmt>
  <rfmt sheetId="2" s="1" sqref="Q1091" start="0" length="0">
    <dxf>
      <numFmt numFmtId="35" formatCode="_-* #,##0.00\ _₽_-;\-* #,##0.00\ _₽_-;_-* &quot;-&quot;??\ _₽_-;_-@_-"/>
      <alignment wrapText="1"/>
    </dxf>
  </rfmt>
  <rfmt sheetId="2" s="1" sqref="P1092" start="0" length="0">
    <dxf>
      <numFmt numFmtId="35" formatCode="_-* #,##0.00\ _₽_-;\-* #,##0.00\ _₽_-;_-* &quot;-&quot;??\ _₽_-;_-@_-"/>
      <alignment wrapText="1"/>
    </dxf>
  </rfmt>
  <rfmt sheetId="2" s="1" sqref="Q1092" start="0" length="0">
    <dxf>
      <numFmt numFmtId="35" formatCode="_-* #,##0.00\ _₽_-;\-* #,##0.00\ _₽_-;_-* &quot;-&quot;??\ _₽_-;_-@_-"/>
      <alignment wrapText="1"/>
    </dxf>
  </rfmt>
  <rfmt sheetId="2" s="1" sqref="P1093" start="0" length="0">
    <dxf>
      <numFmt numFmtId="35" formatCode="_-* #,##0.00\ _₽_-;\-* #,##0.00\ _₽_-;_-* &quot;-&quot;??\ _₽_-;_-@_-"/>
      <alignment wrapText="1"/>
    </dxf>
  </rfmt>
  <rfmt sheetId="2" s="1" sqref="Q1093" start="0" length="0">
    <dxf>
      <numFmt numFmtId="35" formatCode="_-* #,##0.00\ _₽_-;\-* #,##0.00\ _₽_-;_-* &quot;-&quot;??\ _₽_-;_-@_-"/>
      <alignment wrapText="1"/>
    </dxf>
  </rfmt>
  <rfmt sheetId="2" s="1" sqref="P1094" start="0" length="0">
    <dxf>
      <numFmt numFmtId="35" formatCode="_-* #,##0.00\ _₽_-;\-* #,##0.00\ _₽_-;_-* &quot;-&quot;??\ _₽_-;_-@_-"/>
      <alignment wrapText="1"/>
    </dxf>
  </rfmt>
  <rfmt sheetId="2" s="1" sqref="Q1094" start="0" length="0">
    <dxf>
      <numFmt numFmtId="35" formatCode="_-* #,##0.00\ _₽_-;\-* #,##0.00\ _₽_-;_-* &quot;-&quot;??\ _₽_-;_-@_-"/>
      <alignment wrapText="1"/>
    </dxf>
  </rfmt>
  <rfmt sheetId="2" s="1" sqref="P1095" start="0" length="0">
    <dxf>
      <numFmt numFmtId="35" formatCode="_-* #,##0.00\ _₽_-;\-* #,##0.00\ _₽_-;_-* &quot;-&quot;??\ _₽_-;_-@_-"/>
      <alignment wrapText="1"/>
    </dxf>
  </rfmt>
  <rfmt sheetId="2" s="1" sqref="Q1095" start="0" length="0">
    <dxf>
      <numFmt numFmtId="35" formatCode="_-* #,##0.00\ _₽_-;\-* #,##0.00\ _₽_-;_-* &quot;-&quot;??\ _₽_-;_-@_-"/>
      <alignment wrapText="1"/>
    </dxf>
  </rfmt>
  <rfmt sheetId="2" s="1" sqref="P1096" start="0" length="0">
    <dxf>
      <numFmt numFmtId="35" formatCode="_-* #,##0.00\ _₽_-;\-* #,##0.00\ _₽_-;_-* &quot;-&quot;??\ _₽_-;_-@_-"/>
      <alignment wrapText="1"/>
    </dxf>
  </rfmt>
  <rfmt sheetId="2" s="1" sqref="Q1096" start="0" length="0">
    <dxf>
      <numFmt numFmtId="35" formatCode="_-* #,##0.00\ _₽_-;\-* #,##0.00\ _₽_-;_-* &quot;-&quot;??\ _₽_-;_-@_-"/>
      <alignment wrapText="1"/>
    </dxf>
  </rfmt>
  <rfmt sheetId="2" s="1" sqref="P1097" start="0" length="0">
    <dxf>
      <numFmt numFmtId="35" formatCode="_-* #,##0.00\ _₽_-;\-* #,##0.00\ _₽_-;_-* &quot;-&quot;??\ _₽_-;_-@_-"/>
      <alignment wrapText="1"/>
    </dxf>
  </rfmt>
  <rfmt sheetId="2" s="1" sqref="Q1097" start="0" length="0">
    <dxf>
      <numFmt numFmtId="35" formatCode="_-* #,##0.00\ _₽_-;\-* #,##0.00\ _₽_-;_-* &quot;-&quot;??\ _₽_-;_-@_-"/>
      <alignment wrapText="1"/>
    </dxf>
  </rfmt>
  <rfmt sheetId="2" s="1" sqref="P1098" start="0" length="0">
    <dxf>
      <numFmt numFmtId="35" formatCode="_-* #,##0.00\ _₽_-;\-* #,##0.00\ _₽_-;_-* &quot;-&quot;??\ _₽_-;_-@_-"/>
      <alignment wrapText="1"/>
    </dxf>
  </rfmt>
  <rfmt sheetId="2" s="1" sqref="Q1098" start="0" length="0">
    <dxf>
      <numFmt numFmtId="35" formatCode="_-* #,##0.00\ _₽_-;\-* #,##0.00\ _₽_-;_-* &quot;-&quot;??\ _₽_-;_-@_-"/>
      <alignment wrapText="1"/>
    </dxf>
  </rfmt>
  <rfmt sheetId="2" s="1" sqref="P1099" start="0" length="0">
    <dxf>
      <numFmt numFmtId="35" formatCode="_-* #,##0.00\ _₽_-;\-* #,##0.00\ _₽_-;_-* &quot;-&quot;??\ _₽_-;_-@_-"/>
      <alignment wrapText="1"/>
    </dxf>
  </rfmt>
  <rfmt sheetId="2" s="1" sqref="Q1099" start="0" length="0">
    <dxf>
      <numFmt numFmtId="35" formatCode="_-* #,##0.00\ _₽_-;\-* #,##0.00\ _₽_-;_-* &quot;-&quot;??\ _₽_-;_-@_-"/>
      <alignment wrapText="1"/>
    </dxf>
  </rfmt>
  <rfmt sheetId="2" s="1" sqref="P1100" start="0" length="0">
    <dxf>
      <numFmt numFmtId="35" formatCode="_-* #,##0.00\ _₽_-;\-* #,##0.00\ _₽_-;_-* &quot;-&quot;??\ _₽_-;_-@_-"/>
      <alignment wrapText="1"/>
    </dxf>
  </rfmt>
  <rfmt sheetId="2" s="1" sqref="Q1100" start="0" length="0">
    <dxf>
      <numFmt numFmtId="35" formatCode="_-* #,##0.00\ _₽_-;\-* #,##0.00\ _₽_-;_-* &quot;-&quot;??\ _₽_-;_-@_-"/>
      <alignment wrapText="1"/>
    </dxf>
  </rfmt>
  <rfmt sheetId="2" s="1" sqref="P1101" start="0" length="0">
    <dxf>
      <numFmt numFmtId="35" formatCode="_-* #,##0.00\ _₽_-;\-* #,##0.00\ _₽_-;_-* &quot;-&quot;??\ _₽_-;_-@_-"/>
      <alignment wrapText="1"/>
    </dxf>
  </rfmt>
  <rfmt sheetId="2" s="1" sqref="Q1101" start="0" length="0">
    <dxf>
      <numFmt numFmtId="35" formatCode="_-* #,##0.00\ _₽_-;\-* #,##0.00\ _₽_-;_-* &quot;-&quot;??\ _₽_-;_-@_-"/>
      <alignment wrapText="1"/>
    </dxf>
  </rfmt>
  <rfmt sheetId="2" s="1" sqref="P1102" start="0" length="0">
    <dxf>
      <numFmt numFmtId="35" formatCode="_-* #,##0.00\ _₽_-;\-* #,##0.00\ _₽_-;_-* &quot;-&quot;??\ _₽_-;_-@_-"/>
      <alignment wrapText="1"/>
    </dxf>
  </rfmt>
  <rfmt sheetId="2" s="1" sqref="Q1102" start="0" length="0">
    <dxf>
      <numFmt numFmtId="35" formatCode="_-* #,##0.00\ _₽_-;\-* #,##0.00\ _₽_-;_-* &quot;-&quot;??\ _₽_-;_-@_-"/>
      <alignment wrapText="1"/>
    </dxf>
  </rfmt>
  <rfmt sheetId="2" s="1" sqref="P1103" start="0" length="0">
    <dxf>
      <numFmt numFmtId="35" formatCode="_-* #,##0.00\ _₽_-;\-* #,##0.00\ _₽_-;_-* &quot;-&quot;??\ _₽_-;_-@_-"/>
      <alignment wrapText="1"/>
    </dxf>
  </rfmt>
  <rfmt sheetId="2" s="1" sqref="Q1103" start="0" length="0">
    <dxf>
      <numFmt numFmtId="35" formatCode="_-* #,##0.00\ _₽_-;\-* #,##0.00\ _₽_-;_-* &quot;-&quot;??\ _₽_-;_-@_-"/>
      <alignment wrapText="1"/>
    </dxf>
  </rfmt>
  <rfmt sheetId="2" s="1" sqref="P1104" start="0" length="0">
    <dxf>
      <numFmt numFmtId="35" formatCode="_-* #,##0.00\ _₽_-;\-* #,##0.00\ _₽_-;_-* &quot;-&quot;??\ _₽_-;_-@_-"/>
      <alignment wrapText="1"/>
    </dxf>
  </rfmt>
  <rfmt sheetId="2" s="1" sqref="Q1104" start="0" length="0">
    <dxf>
      <numFmt numFmtId="35" formatCode="_-* #,##0.00\ _₽_-;\-* #,##0.00\ _₽_-;_-* &quot;-&quot;??\ _₽_-;_-@_-"/>
      <alignment wrapText="1"/>
    </dxf>
  </rfmt>
  <rfmt sheetId="2" s="1" sqref="P1105" start="0" length="0">
    <dxf>
      <numFmt numFmtId="35" formatCode="_-* #,##0.00\ _₽_-;\-* #,##0.00\ _₽_-;_-* &quot;-&quot;??\ _₽_-;_-@_-"/>
      <alignment wrapText="1"/>
    </dxf>
  </rfmt>
  <rfmt sheetId="2" s="1" sqref="Q1105" start="0" length="0">
    <dxf>
      <numFmt numFmtId="35" formatCode="_-* #,##0.00\ _₽_-;\-* #,##0.00\ _₽_-;_-* &quot;-&quot;??\ _₽_-;_-@_-"/>
      <alignment wrapText="1"/>
    </dxf>
  </rfmt>
  <rfmt sheetId="2" s="1" sqref="P1106" start="0" length="0">
    <dxf>
      <numFmt numFmtId="35" formatCode="_-* #,##0.00\ _₽_-;\-* #,##0.00\ _₽_-;_-* &quot;-&quot;??\ _₽_-;_-@_-"/>
      <alignment wrapText="1"/>
    </dxf>
  </rfmt>
  <rfmt sheetId="2" s="1" sqref="Q1106" start="0" length="0">
    <dxf>
      <numFmt numFmtId="35" formatCode="_-* #,##0.00\ _₽_-;\-* #,##0.00\ _₽_-;_-* &quot;-&quot;??\ _₽_-;_-@_-"/>
      <alignment wrapText="1"/>
    </dxf>
  </rfmt>
  <rfmt sheetId="2" s="1" sqref="P1107" start="0" length="0">
    <dxf>
      <numFmt numFmtId="35" formatCode="_-* #,##0.00\ _₽_-;\-* #,##0.00\ _₽_-;_-* &quot;-&quot;??\ _₽_-;_-@_-"/>
      <alignment wrapText="1"/>
    </dxf>
  </rfmt>
  <rfmt sheetId="2" s="1" sqref="Q1107" start="0" length="0">
    <dxf>
      <numFmt numFmtId="35" formatCode="_-* #,##0.00\ _₽_-;\-* #,##0.00\ _₽_-;_-* &quot;-&quot;??\ _₽_-;_-@_-"/>
      <alignment wrapText="1"/>
    </dxf>
  </rfmt>
  <rfmt sheetId="2" s="1" sqref="P1108" start="0" length="0">
    <dxf>
      <numFmt numFmtId="35" formatCode="_-* #,##0.00\ _₽_-;\-* #,##0.00\ _₽_-;_-* &quot;-&quot;??\ _₽_-;_-@_-"/>
      <alignment wrapText="1"/>
    </dxf>
  </rfmt>
  <rfmt sheetId="2" s="1" sqref="Q1108" start="0" length="0">
    <dxf>
      <numFmt numFmtId="35" formatCode="_-* #,##0.00\ _₽_-;\-* #,##0.00\ _₽_-;_-* &quot;-&quot;??\ _₽_-;_-@_-"/>
      <alignment wrapText="1"/>
    </dxf>
  </rfmt>
  <rfmt sheetId="2" s="1" sqref="P1109" start="0" length="0">
    <dxf>
      <numFmt numFmtId="35" formatCode="_-* #,##0.00\ _₽_-;\-* #,##0.00\ _₽_-;_-* &quot;-&quot;??\ _₽_-;_-@_-"/>
      <alignment wrapText="1"/>
    </dxf>
  </rfmt>
  <rfmt sheetId="2" s="1" sqref="Q1109" start="0" length="0">
    <dxf>
      <numFmt numFmtId="35" formatCode="_-* #,##0.00\ _₽_-;\-* #,##0.00\ _₽_-;_-* &quot;-&quot;??\ _₽_-;_-@_-"/>
      <alignment wrapText="1"/>
    </dxf>
  </rfmt>
  <rfmt sheetId="2" s="1" sqref="P1110" start="0" length="0">
    <dxf>
      <numFmt numFmtId="35" formatCode="_-* #,##0.00\ _₽_-;\-* #,##0.00\ _₽_-;_-* &quot;-&quot;??\ _₽_-;_-@_-"/>
      <alignment wrapText="1"/>
    </dxf>
  </rfmt>
  <rfmt sheetId="2" s="1" sqref="Q1110" start="0" length="0">
    <dxf>
      <numFmt numFmtId="35" formatCode="_-* #,##0.00\ _₽_-;\-* #,##0.00\ _₽_-;_-* &quot;-&quot;??\ _₽_-;_-@_-"/>
      <alignment wrapText="1"/>
    </dxf>
  </rfmt>
  <rfmt sheetId="2" s="1" sqref="P1111" start="0" length="0">
    <dxf>
      <numFmt numFmtId="35" formatCode="_-* #,##0.00\ _₽_-;\-* #,##0.00\ _₽_-;_-* &quot;-&quot;??\ _₽_-;_-@_-"/>
      <alignment wrapText="1"/>
    </dxf>
  </rfmt>
  <rfmt sheetId="2" s="1" sqref="Q1111" start="0" length="0">
    <dxf>
      <numFmt numFmtId="35" formatCode="_-* #,##0.00\ _₽_-;\-* #,##0.00\ _₽_-;_-* &quot;-&quot;??\ _₽_-;_-@_-"/>
      <alignment wrapText="1"/>
    </dxf>
  </rfmt>
  <rfmt sheetId="2" s="1" sqref="P1112" start="0" length="0">
    <dxf>
      <numFmt numFmtId="35" formatCode="_-* #,##0.00\ _₽_-;\-* #,##0.00\ _₽_-;_-* &quot;-&quot;??\ _₽_-;_-@_-"/>
      <alignment wrapText="1"/>
    </dxf>
  </rfmt>
  <rfmt sheetId="2" s="1" sqref="Q1112" start="0" length="0">
    <dxf>
      <numFmt numFmtId="35" formatCode="_-* #,##0.00\ _₽_-;\-* #,##0.00\ _₽_-;_-* &quot;-&quot;??\ _₽_-;_-@_-"/>
      <alignment wrapText="1"/>
    </dxf>
  </rfmt>
  <rfmt sheetId="2" s="1" sqref="P1113" start="0" length="0">
    <dxf>
      <numFmt numFmtId="35" formatCode="_-* #,##0.00\ _₽_-;\-* #,##0.00\ _₽_-;_-* &quot;-&quot;??\ _₽_-;_-@_-"/>
      <alignment wrapText="1"/>
    </dxf>
  </rfmt>
  <rfmt sheetId="2" s="1" sqref="Q1113" start="0" length="0">
    <dxf>
      <numFmt numFmtId="35" formatCode="_-* #,##0.00\ _₽_-;\-* #,##0.00\ _₽_-;_-* &quot;-&quot;??\ _₽_-;_-@_-"/>
      <alignment wrapText="1"/>
    </dxf>
  </rfmt>
  <rfmt sheetId="2" s="1" sqref="P1114" start="0" length="0">
    <dxf>
      <numFmt numFmtId="35" formatCode="_-* #,##0.00\ _₽_-;\-* #,##0.00\ _₽_-;_-* &quot;-&quot;??\ _₽_-;_-@_-"/>
      <alignment wrapText="1"/>
    </dxf>
  </rfmt>
  <rfmt sheetId="2" s="1" sqref="Q1114" start="0" length="0">
    <dxf>
      <numFmt numFmtId="35" formatCode="_-* #,##0.00\ _₽_-;\-* #,##0.00\ _₽_-;_-* &quot;-&quot;??\ _₽_-;_-@_-"/>
      <alignment wrapText="1"/>
    </dxf>
  </rfmt>
  <rfmt sheetId="2" s="1" sqref="P1115" start="0" length="0">
    <dxf>
      <numFmt numFmtId="35" formatCode="_-* #,##0.00\ _₽_-;\-* #,##0.00\ _₽_-;_-* &quot;-&quot;??\ _₽_-;_-@_-"/>
      <alignment wrapText="1"/>
    </dxf>
  </rfmt>
  <rfmt sheetId="2" s="1" sqref="Q1115" start="0" length="0">
    <dxf>
      <numFmt numFmtId="35" formatCode="_-* #,##0.00\ _₽_-;\-* #,##0.00\ _₽_-;_-* &quot;-&quot;??\ _₽_-;_-@_-"/>
      <alignment wrapText="1"/>
    </dxf>
  </rfmt>
  <rfmt sheetId="2" s="1" sqref="P1116" start="0" length="0">
    <dxf>
      <numFmt numFmtId="35" formatCode="_-* #,##0.00\ _₽_-;\-* #,##0.00\ _₽_-;_-* &quot;-&quot;??\ _₽_-;_-@_-"/>
      <alignment wrapText="1"/>
    </dxf>
  </rfmt>
  <rfmt sheetId="2" s="1" sqref="Q1116" start="0" length="0">
    <dxf>
      <numFmt numFmtId="35" formatCode="_-* #,##0.00\ _₽_-;\-* #,##0.00\ _₽_-;_-* &quot;-&quot;??\ _₽_-;_-@_-"/>
      <alignment wrapText="1"/>
    </dxf>
  </rfmt>
  <rfmt sheetId="2" s="1" sqref="P1117" start="0" length="0">
    <dxf>
      <numFmt numFmtId="35" formatCode="_-* #,##0.00\ _₽_-;\-* #,##0.00\ _₽_-;_-* &quot;-&quot;??\ _₽_-;_-@_-"/>
      <alignment wrapText="1"/>
    </dxf>
  </rfmt>
  <rfmt sheetId="2" s="1" sqref="Q1117" start="0" length="0">
    <dxf>
      <numFmt numFmtId="35" formatCode="_-* #,##0.00\ _₽_-;\-* #,##0.00\ _₽_-;_-* &quot;-&quot;??\ _₽_-;_-@_-"/>
      <alignment wrapText="1"/>
    </dxf>
  </rfmt>
  <rfmt sheetId="2" s="1" sqref="P1118" start="0" length="0">
    <dxf>
      <numFmt numFmtId="35" formatCode="_-* #,##0.00\ _₽_-;\-* #,##0.00\ _₽_-;_-* &quot;-&quot;??\ _₽_-;_-@_-"/>
      <alignment wrapText="1"/>
    </dxf>
  </rfmt>
  <rfmt sheetId="2" s="1" sqref="Q1118" start="0" length="0">
    <dxf>
      <numFmt numFmtId="35" formatCode="_-* #,##0.00\ _₽_-;\-* #,##0.00\ _₽_-;_-* &quot;-&quot;??\ _₽_-;_-@_-"/>
      <alignment wrapText="1"/>
    </dxf>
  </rfmt>
  <rfmt sheetId="2" s="1" sqref="P1119" start="0" length="0">
    <dxf>
      <numFmt numFmtId="35" formatCode="_-* #,##0.00\ _₽_-;\-* #,##0.00\ _₽_-;_-* &quot;-&quot;??\ _₽_-;_-@_-"/>
      <alignment wrapText="1"/>
    </dxf>
  </rfmt>
  <rfmt sheetId="2" s="1" sqref="Q1119" start="0" length="0">
    <dxf>
      <numFmt numFmtId="35" formatCode="_-* #,##0.00\ _₽_-;\-* #,##0.00\ _₽_-;_-* &quot;-&quot;??\ _₽_-;_-@_-"/>
      <alignment wrapText="1"/>
    </dxf>
  </rfmt>
  <rfmt sheetId="2" s="1" sqref="P1120" start="0" length="0">
    <dxf>
      <numFmt numFmtId="35" formatCode="_-* #,##0.00\ _₽_-;\-* #,##0.00\ _₽_-;_-* &quot;-&quot;??\ _₽_-;_-@_-"/>
      <alignment wrapText="1"/>
    </dxf>
  </rfmt>
  <rfmt sheetId="2" s="1" sqref="Q1120" start="0" length="0">
    <dxf>
      <numFmt numFmtId="35" formatCode="_-* #,##0.00\ _₽_-;\-* #,##0.00\ _₽_-;_-* &quot;-&quot;??\ _₽_-;_-@_-"/>
      <alignment wrapText="1"/>
    </dxf>
  </rfmt>
  <rfmt sheetId="2" s="1" sqref="P1121" start="0" length="0">
    <dxf>
      <numFmt numFmtId="35" formatCode="_-* #,##0.00\ _₽_-;\-* #,##0.00\ _₽_-;_-* &quot;-&quot;??\ _₽_-;_-@_-"/>
      <alignment wrapText="1"/>
    </dxf>
  </rfmt>
  <rfmt sheetId="2" s="1" sqref="Q1121" start="0" length="0">
    <dxf>
      <numFmt numFmtId="35" formatCode="_-* #,##0.00\ _₽_-;\-* #,##0.00\ _₽_-;_-* &quot;-&quot;??\ _₽_-;_-@_-"/>
      <alignment wrapText="1"/>
    </dxf>
  </rfmt>
  <rfmt sheetId="2" s="1" sqref="P1122" start="0" length="0">
    <dxf>
      <numFmt numFmtId="35" formatCode="_-* #,##0.00\ _₽_-;\-* #,##0.00\ _₽_-;_-* &quot;-&quot;??\ _₽_-;_-@_-"/>
      <alignment wrapText="1"/>
    </dxf>
  </rfmt>
  <rfmt sheetId="2" s="1" sqref="Q1122" start="0" length="0">
    <dxf>
      <numFmt numFmtId="35" formatCode="_-* #,##0.00\ _₽_-;\-* #,##0.00\ _₽_-;_-* &quot;-&quot;??\ _₽_-;_-@_-"/>
      <alignment wrapText="1"/>
    </dxf>
  </rfmt>
  <rfmt sheetId="2" s="1" sqref="P1123" start="0" length="0">
    <dxf>
      <numFmt numFmtId="35" formatCode="_-* #,##0.00\ _₽_-;\-* #,##0.00\ _₽_-;_-* &quot;-&quot;??\ _₽_-;_-@_-"/>
      <alignment wrapText="1"/>
    </dxf>
  </rfmt>
  <rfmt sheetId="2" s="1" sqref="Q1123" start="0" length="0">
    <dxf>
      <numFmt numFmtId="35" formatCode="_-* #,##0.00\ _₽_-;\-* #,##0.00\ _₽_-;_-* &quot;-&quot;??\ _₽_-;_-@_-"/>
      <alignment wrapText="1"/>
    </dxf>
  </rfmt>
  <rfmt sheetId="2" s="1" sqref="P1124" start="0" length="0">
    <dxf>
      <numFmt numFmtId="35" formatCode="_-* #,##0.00\ _₽_-;\-* #,##0.00\ _₽_-;_-* &quot;-&quot;??\ _₽_-;_-@_-"/>
      <alignment wrapText="1"/>
    </dxf>
  </rfmt>
  <rfmt sheetId="2" s="1" sqref="Q1124" start="0" length="0">
    <dxf>
      <numFmt numFmtId="35" formatCode="_-* #,##0.00\ _₽_-;\-* #,##0.00\ _₽_-;_-* &quot;-&quot;??\ _₽_-;_-@_-"/>
      <alignment wrapText="1"/>
    </dxf>
  </rfmt>
  <rfmt sheetId="2" s="1" sqref="P1125" start="0" length="0">
    <dxf>
      <numFmt numFmtId="35" formatCode="_-* #,##0.00\ _₽_-;\-* #,##0.00\ _₽_-;_-* &quot;-&quot;??\ _₽_-;_-@_-"/>
      <alignment wrapText="1"/>
    </dxf>
  </rfmt>
  <rfmt sheetId="2" s="1" sqref="Q1125" start="0" length="0">
    <dxf>
      <numFmt numFmtId="35" formatCode="_-* #,##0.00\ _₽_-;\-* #,##0.00\ _₽_-;_-* &quot;-&quot;??\ _₽_-;_-@_-"/>
      <alignment wrapText="1"/>
    </dxf>
  </rfmt>
  <rfmt sheetId="2" s="1" sqref="P1126" start="0" length="0">
    <dxf>
      <numFmt numFmtId="35" formatCode="_-* #,##0.00\ _₽_-;\-* #,##0.00\ _₽_-;_-* &quot;-&quot;??\ _₽_-;_-@_-"/>
      <alignment wrapText="1"/>
    </dxf>
  </rfmt>
  <rfmt sheetId="2" s="1" sqref="Q1126" start="0" length="0">
    <dxf>
      <numFmt numFmtId="35" formatCode="_-* #,##0.00\ _₽_-;\-* #,##0.00\ _₽_-;_-* &quot;-&quot;??\ _₽_-;_-@_-"/>
      <alignment wrapText="1"/>
    </dxf>
  </rfmt>
  <rfmt sheetId="2" s="1" sqref="P1127" start="0" length="0">
    <dxf>
      <numFmt numFmtId="35" formatCode="_-* #,##0.00\ _₽_-;\-* #,##0.00\ _₽_-;_-* &quot;-&quot;??\ _₽_-;_-@_-"/>
      <alignment wrapText="1"/>
    </dxf>
  </rfmt>
  <rfmt sheetId="2" s="1" sqref="Q1127" start="0" length="0">
    <dxf>
      <numFmt numFmtId="35" formatCode="_-* #,##0.00\ _₽_-;\-* #,##0.00\ _₽_-;_-* &quot;-&quot;??\ _₽_-;_-@_-"/>
      <alignment wrapText="1"/>
    </dxf>
  </rfmt>
  <rfmt sheetId="2" s="1" sqref="P1128" start="0" length="0">
    <dxf>
      <numFmt numFmtId="35" formatCode="_-* #,##0.00\ _₽_-;\-* #,##0.00\ _₽_-;_-* &quot;-&quot;??\ _₽_-;_-@_-"/>
      <alignment wrapText="1"/>
    </dxf>
  </rfmt>
  <rfmt sheetId="2" s="1" sqref="Q1128" start="0" length="0">
    <dxf>
      <numFmt numFmtId="35" formatCode="_-* #,##0.00\ _₽_-;\-* #,##0.00\ _₽_-;_-* &quot;-&quot;??\ _₽_-;_-@_-"/>
      <alignment wrapText="1"/>
    </dxf>
  </rfmt>
  <rfmt sheetId="2" s="1" sqref="P1129" start="0" length="0">
    <dxf>
      <numFmt numFmtId="35" formatCode="_-* #,##0.00\ _₽_-;\-* #,##0.00\ _₽_-;_-* &quot;-&quot;??\ _₽_-;_-@_-"/>
      <alignment wrapText="1"/>
    </dxf>
  </rfmt>
  <rfmt sheetId="2" s="1" sqref="Q1129" start="0" length="0">
    <dxf>
      <numFmt numFmtId="35" formatCode="_-* #,##0.00\ _₽_-;\-* #,##0.00\ _₽_-;_-* &quot;-&quot;??\ _₽_-;_-@_-"/>
      <alignment wrapText="1"/>
    </dxf>
  </rfmt>
  <rfmt sheetId="2" s="1" sqref="P1130" start="0" length="0">
    <dxf>
      <numFmt numFmtId="35" formatCode="_-* #,##0.00\ _₽_-;\-* #,##0.00\ _₽_-;_-* &quot;-&quot;??\ _₽_-;_-@_-"/>
      <alignment wrapText="1"/>
    </dxf>
  </rfmt>
  <rfmt sheetId="2" s="1" sqref="Q1130" start="0" length="0">
    <dxf>
      <numFmt numFmtId="35" formatCode="_-* #,##0.00\ _₽_-;\-* #,##0.00\ _₽_-;_-* &quot;-&quot;??\ _₽_-;_-@_-"/>
      <alignment wrapText="1"/>
    </dxf>
  </rfmt>
  <rfmt sheetId="2" s="1" sqref="P1131" start="0" length="0">
    <dxf>
      <numFmt numFmtId="35" formatCode="_-* #,##0.00\ _₽_-;\-* #,##0.00\ _₽_-;_-* &quot;-&quot;??\ _₽_-;_-@_-"/>
      <alignment wrapText="1"/>
    </dxf>
  </rfmt>
  <rfmt sheetId="2" s="1" sqref="Q1131" start="0" length="0">
    <dxf>
      <numFmt numFmtId="35" formatCode="_-* #,##0.00\ _₽_-;\-* #,##0.00\ _₽_-;_-* &quot;-&quot;??\ _₽_-;_-@_-"/>
      <alignment wrapText="1"/>
    </dxf>
  </rfmt>
  <rfmt sheetId="2" s="1" sqref="P1132" start="0" length="0">
    <dxf>
      <numFmt numFmtId="35" formatCode="_-* #,##0.00\ _₽_-;\-* #,##0.00\ _₽_-;_-* &quot;-&quot;??\ _₽_-;_-@_-"/>
      <alignment wrapText="1"/>
    </dxf>
  </rfmt>
  <rfmt sheetId="2" s="1" sqref="Q1132" start="0" length="0">
    <dxf>
      <numFmt numFmtId="35" formatCode="_-* #,##0.00\ _₽_-;\-* #,##0.00\ _₽_-;_-* &quot;-&quot;??\ _₽_-;_-@_-"/>
      <alignment wrapText="1"/>
    </dxf>
  </rfmt>
  <rfmt sheetId="2" s="1" sqref="P1133" start="0" length="0">
    <dxf>
      <numFmt numFmtId="35" formatCode="_-* #,##0.00\ _₽_-;\-* #,##0.00\ _₽_-;_-* &quot;-&quot;??\ _₽_-;_-@_-"/>
      <alignment wrapText="1"/>
    </dxf>
  </rfmt>
  <rfmt sheetId="2" s="1" sqref="Q1133" start="0" length="0">
    <dxf>
      <numFmt numFmtId="35" formatCode="_-* #,##0.00\ _₽_-;\-* #,##0.00\ _₽_-;_-* &quot;-&quot;??\ _₽_-;_-@_-"/>
      <alignment wrapText="1"/>
    </dxf>
  </rfmt>
  <rfmt sheetId="2" s="1" sqref="P1134" start="0" length="0">
    <dxf>
      <numFmt numFmtId="35" formatCode="_-* #,##0.00\ _₽_-;\-* #,##0.00\ _₽_-;_-* &quot;-&quot;??\ _₽_-;_-@_-"/>
      <alignment wrapText="1"/>
    </dxf>
  </rfmt>
  <rfmt sheetId="2" s="1" sqref="Q1134" start="0" length="0">
    <dxf>
      <numFmt numFmtId="35" formatCode="_-* #,##0.00\ _₽_-;\-* #,##0.00\ _₽_-;_-* &quot;-&quot;??\ _₽_-;_-@_-"/>
      <alignment wrapText="1"/>
    </dxf>
  </rfmt>
  <rfmt sheetId="2" s="1" sqref="P1135" start="0" length="0">
    <dxf>
      <numFmt numFmtId="35" formatCode="_-* #,##0.00\ _₽_-;\-* #,##0.00\ _₽_-;_-* &quot;-&quot;??\ _₽_-;_-@_-"/>
      <alignment wrapText="1"/>
    </dxf>
  </rfmt>
  <rfmt sheetId="2" s="1" sqref="Q1135" start="0" length="0">
    <dxf>
      <numFmt numFmtId="35" formatCode="_-* #,##0.00\ _₽_-;\-* #,##0.00\ _₽_-;_-* &quot;-&quot;??\ _₽_-;_-@_-"/>
      <alignment wrapText="1"/>
    </dxf>
  </rfmt>
  <rfmt sheetId="2" s="1" sqref="P1136" start="0" length="0">
    <dxf>
      <numFmt numFmtId="35" formatCode="_-* #,##0.00\ _₽_-;\-* #,##0.00\ _₽_-;_-* &quot;-&quot;??\ _₽_-;_-@_-"/>
      <alignment wrapText="1"/>
    </dxf>
  </rfmt>
  <rfmt sheetId="2" s="1" sqref="Q1136" start="0" length="0">
    <dxf>
      <numFmt numFmtId="35" formatCode="_-* #,##0.00\ _₽_-;\-* #,##0.00\ _₽_-;_-* &quot;-&quot;??\ _₽_-;_-@_-"/>
      <alignment wrapText="1"/>
    </dxf>
  </rfmt>
  <rfmt sheetId="2" s="1" sqref="P1137" start="0" length="0">
    <dxf>
      <numFmt numFmtId="35" formatCode="_-* #,##0.00\ _₽_-;\-* #,##0.00\ _₽_-;_-* &quot;-&quot;??\ _₽_-;_-@_-"/>
      <alignment wrapText="1"/>
    </dxf>
  </rfmt>
  <rfmt sheetId="2" s="1" sqref="Q1137" start="0" length="0">
    <dxf>
      <numFmt numFmtId="35" formatCode="_-* #,##0.00\ _₽_-;\-* #,##0.00\ _₽_-;_-* &quot;-&quot;??\ _₽_-;_-@_-"/>
      <alignment wrapText="1"/>
    </dxf>
  </rfmt>
  <rfmt sheetId="2" s="1" sqref="P1138" start="0" length="0">
    <dxf>
      <numFmt numFmtId="35" formatCode="_-* #,##0.00\ _₽_-;\-* #,##0.00\ _₽_-;_-* &quot;-&quot;??\ _₽_-;_-@_-"/>
      <alignment wrapText="1"/>
    </dxf>
  </rfmt>
  <rfmt sheetId="2" s="1" sqref="Q1138" start="0" length="0">
    <dxf>
      <numFmt numFmtId="35" formatCode="_-* #,##0.00\ _₽_-;\-* #,##0.00\ _₽_-;_-* &quot;-&quot;??\ _₽_-;_-@_-"/>
      <alignment wrapText="1"/>
    </dxf>
  </rfmt>
  <rfmt sheetId="2" s="1" sqref="P1139" start="0" length="0">
    <dxf>
      <numFmt numFmtId="35" formatCode="_-* #,##0.00\ _₽_-;\-* #,##0.00\ _₽_-;_-* &quot;-&quot;??\ _₽_-;_-@_-"/>
      <alignment wrapText="1"/>
    </dxf>
  </rfmt>
  <rfmt sheetId="2" s="1" sqref="Q1139" start="0" length="0">
    <dxf>
      <numFmt numFmtId="35" formatCode="_-* #,##0.00\ _₽_-;\-* #,##0.00\ _₽_-;_-* &quot;-&quot;??\ _₽_-;_-@_-"/>
      <alignment wrapText="1"/>
    </dxf>
  </rfmt>
  <rfmt sheetId="2" s="1" sqref="P1140" start="0" length="0">
    <dxf>
      <numFmt numFmtId="35" formatCode="_-* #,##0.00\ _₽_-;\-* #,##0.00\ _₽_-;_-* &quot;-&quot;??\ _₽_-;_-@_-"/>
      <alignment wrapText="1"/>
    </dxf>
  </rfmt>
  <rfmt sheetId="2" s="1" sqref="Q1140" start="0" length="0">
    <dxf>
      <numFmt numFmtId="35" formatCode="_-* #,##0.00\ _₽_-;\-* #,##0.00\ _₽_-;_-* &quot;-&quot;??\ _₽_-;_-@_-"/>
      <alignment wrapText="1"/>
    </dxf>
  </rfmt>
  <rfmt sheetId="2" s="1" sqref="P1141" start="0" length="0">
    <dxf>
      <numFmt numFmtId="35" formatCode="_-* #,##0.00\ _₽_-;\-* #,##0.00\ _₽_-;_-* &quot;-&quot;??\ _₽_-;_-@_-"/>
      <alignment wrapText="1"/>
    </dxf>
  </rfmt>
  <rfmt sheetId="2" s="1" sqref="Q1141" start="0" length="0">
    <dxf>
      <numFmt numFmtId="35" formatCode="_-* #,##0.00\ _₽_-;\-* #,##0.00\ _₽_-;_-* &quot;-&quot;??\ _₽_-;_-@_-"/>
      <alignment wrapText="1"/>
    </dxf>
  </rfmt>
  <rfmt sheetId="2" s="1" sqref="P1142" start="0" length="0">
    <dxf>
      <numFmt numFmtId="35" formatCode="_-* #,##0.00\ _₽_-;\-* #,##0.00\ _₽_-;_-* &quot;-&quot;??\ _₽_-;_-@_-"/>
      <alignment wrapText="1"/>
    </dxf>
  </rfmt>
  <rfmt sheetId="2" s="1" sqref="Q1142" start="0" length="0">
    <dxf>
      <numFmt numFmtId="35" formatCode="_-* #,##0.00\ _₽_-;\-* #,##0.00\ _₽_-;_-* &quot;-&quot;??\ _₽_-;_-@_-"/>
      <alignment wrapText="1"/>
    </dxf>
  </rfmt>
  <rfmt sheetId="2" s="1" sqref="P1143" start="0" length="0">
    <dxf>
      <numFmt numFmtId="35" formatCode="_-* #,##0.00\ _₽_-;\-* #,##0.00\ _₽_-;_-* &quot;-&quot;??\ _₽_-;_-@_-"/>
      <alignment wrapText="1"/>
    </dxf>
  </rfmt>
  <rfmt sheetId="2" s="1" sqref="Q1143" start="0" length="0">
    <dxf>
      <numFmt numFmtId="35" formatCode="_-* #,##0.00\ _₽_-;\-* #,##0.00\ _₽_-;_-* &quot;-&quot;??\ _₽_-;_-@_-"/>
      <alignment wrapText="1"/>
    </dxf>
  </rfmt>
  <rfmt sheetId="2" s="1" sqref="P1144" start="0" length="0">
    <dxf>
      <numFmt numFmtId="35" formatCode="_-* #,##0.00\ _₽_-;\-* #,##0.00\ _₽_-;_-* &quot;-&quot;??\ _₽_-;_-@_-"/>
      <alignment wrapText="1"/>
    </dxf>
  </rfmt>
  <rfmt sheetId="2" s="1" sqref="Q1144" start="0" length="0">
    <dxf>
      <numFmt numFmtId="35" formatCode="_-* #,##0.00\ _₽_-;\-* #,##0.00\ _₽_-;_-* &quot;-&quot;??\ _₽_-;_-@_-"/>
      <alignment wrapText="1"/>
    </dxf>
  </rfmt>
  <rfmt sheetId="2" s="1" sqref="P1145" start="0" length="0">
    <dxf>
      <numFmt numFmtId="35" formatCode="_-* #,##0.00\ _₽_-;\-* #,##0.00\ _₽_-;_-* &quot;-&quot;??\ _₽_-;_-@_-"/>
      <alignment wrapText="1"/>
    </dxf>
  </rfmt>
  <rfmt sheetId="2" s="1" sqref="Q1145" start="0" length="0">
    <dxf>
      <numFmt numFmtId="35" formatCode="_-* #,##0.00\ _₽_-;\-* #,##0.00\ _₽_-;_-* &quot;-&quot;??\ _₽_-;_-@_-"/>
      <alignment wrapText="1"/>
    </dxf>
  </rfmt>
  <rfmt sheetId="2" s="1" sqref="P1146" start="0" length="0">
    <dxf>
      <numFmt numFmtId="35" formatCode="_-* #,##0.00\ _₽_-;\-* #,##0.00\ _₽_-;_-* &quot;-&quot;??\ _₽_-;_-@_-"/>
      <alignment wrapText="1"/>
    </dxf>
  </rfmt>
  <rfmt sheetId="2" s="1" sqref="Q1146" start="0" length="0">
    <dxf>
      <numFmt numFmtId="35" formatCode="_-* #,##0.00\ _₽_-;\-* #,##0.00\ _₽_-;_-* &quot;-&quot;??\ _₽_-;_-@_-"/>
      <alignment wrapText="1"/>
    </dxf>
  </rfmt>
  <rfmt sheetId="2" s="1" sqref="P1147" start="0" length="0">
    <dxf>
      <numFmt numFmtId="35" formatCode="_-* #,##0.00\ _₽_-;\-* #,##0.00\ _₽_-;_-* &quot;-&quot;??\ _₽_-;_-@_-"/>
      <alignment wrapText="1"/>
    </dxf>
  </rfmt>
  <rfmt sheetId="2" s="1" sqref="Q1147" start="0" length="0">
    <dxf>
      <numFmt numFmtId="35" formatCode="_-* #,##0.00\ _₽_-;\-* #,##0.00\ _₽_-;_-* &quot;-&quot;??\ _₽_-;_-@_-"/>
      <alignment wrapText="1"/>
    </dxf>
  </rfmt>
  <rfmt sheetId="2" s="1" sqref="P1148" start="0" length="0">
    <dxf>
      <numFmt numFmtId="35" formatCode="_-* #,##0.00\ _₽_-;\-* #,##0.00\ _₽_-;_-* &quot;-&quot;??\ _₽_-;_-@_-"/>
      <alignment wrapText="1"/>
    </dxf>
  </rfmt>
  <rfmt sheetId="2" s="1" sqref="Q1148" start="0" length="0">
    <dxf>
      <numFmt numFmtId="35" formatCode="_-* #,##0.00\ _₽_-;\-* #,##0.00\ _₽_-;_-* &quot;-&quot;??\ _₽_-;_-@_-"/>
      <alignment wrapText="1"/>
    </dxf>
  </rfmt>
  <rfmt sheetId="2" s="1" sqref="P1149" start="0" length="0">
    <dxf>
      <numFmt numFmtId="35" formatCode="_-* #,##0.00\ _₽_-;\-* #,##0.00\ _₽_-;_-* &quot;-&quot;??\ _₽_-;_-@_-"/>
      <alignment wrapText="1"/>
    </dxf>
  </rfmt>
  <rfmt sheetId="2" s="1" sqref="Q1149" start="0" length="0">
    <dxf>
      <numFmt numFmtId="35" formatCode="_-* #,##0.00\ _₽_-;\-* #,##0.00\ _₽_-;_-* &quot;-&quot;??\ _₽_-;_-@_-"/>
      <alignment wrapText="1"/>
    </dxf>
  </rfmt>
  <rfmt sheetId="2" s="1" sqref="P1150" start="0" length="0">
    <dxf>
      <numFmt numFmtId="35" formatCode="_-* #,##0.00\ _₽_-;\-* #,##0.00\ _₽_-;_-* &quot;-&quot;??\ _₽_-;_-@_-"/>
      <alignment wrapText="1"/>
    </dxf>
  </rfmt>
  <rfmt sheetId="2" s="1" sqref="Q1150" start="0" length="0">
    <dxf>
      <numFmt numFmtId="35" formatCode="_-* #,##0.00\ _₽_-;\-* #,##0.00\ _₽_-;_-* &quot;-&quot;??\ _₽_-;_-@_-"/>
      <alignment wrapText="1"/>
    </dxf>
  </rfmt>
  <rfmt sheetId="2" s="1" sqref="P1151" start="0" length="0">
    <dxf>
      <numFmt numFmtId="35" formatCode="_-* #,##0.00\ _₽_-;\-* #,##0.00\ _₽_-;_-* &quot;-&quot;??\ _₽_-;_-@_-"/>
      <alignment wrapText="1"/>
    </dxf>
  </rfmt>
  <rfmt sheetId="2" s="1" sqref="Q1151" start="0" length="0">
    <dxf>
      <numFmt numFmtId="35" formatCode="_-* #,##0.00\ _₽_-;\-* #,##0.00\ _₽_-;_-* &quot;-&quot;??\ _₽_-;_-@_-"/>
      <alignment wrapText="1"/>
    </dxf>
  </rfmt>
  <rfmt sheetId="2" s="1" sqref="P1152" start="0" length="0">
    <dxf>
      <numFmt numFmtId="35" formatCode="_-* #,##0.00\ _₽_-;\-* #,##0.00\ _₽_-;_-* &quot;-&quot;??\ _₽_-;_-@_-"/>
      <alignment wrapText="1"/>
    </dxf>
  </rfmt>
  <rfmt sheetId="2" s="1" sqref="Q1152" start="0" length="0">
    <dxf>
      <numFmt numFmtId="35" formatCode="_-* #,##0.00\ _₽_-;\-* #,##0.00\ _₽_-;_-* &quot;-&quot;??\ _₽_-;_-@_-"/>
      <alignment wrapText="1"/>
    </dxf>
  </rfmt>
  <rfmt sheetId="2" s="1" sqref="P1153" start="0" length="0">
    <dxf>
      <numFmt numFmtId="35" formatCode="_-* #,##0.00\ _₽_-;\-* #,##0.00\ _₽_-;_-* &quot;-&quot;??\ _₽_-;_-@_-"/>
      <alignment wrapText="1"/>
    </dxf>
  </rfmt>
  <rfmt sheetId="2" s="1" sqref="Q1153" start="0" length="0">
    <dxf>
      <numFmt numFmtId="35" formatCode="_-* #,##0.00\ _₽_-;\-* #,##0.00\ _₽_-;_-* &quot;-&quot;??\ _₽_-;_-@_-"/>
      <alignment wrapText="1"/>
    </dxf>
  </rfmt>
  <rfmt sheetId="2" s="1" sqref="P1154" start="0" length="0">
    <dxf>
      <numFmt numFmtId="35" formatCode="_-* #,##0.00\ _₽_-;\-* #,##0.00\ _₽_-;_-* &quot;-&quot;??\ _₽_-;_-@_-"/>
      <alignment wrapText="1"/>
    </dxf>
  </rfmt>
  <rfmt sheetId="2" s="1" sqref="Q1154" start="0" length="0">
    <dxf>
      <numFmt numFmtId="35" formatCode="_-* #,##0.00\ _₽_-;\-* #,##0.00\ _₽_-;_-* &quot;-&quot;??\ _₽_-;_-@_-"/>
      <alignment wrapText="1"/>
    </dxf>
  </rfmt>
  <rfmt sheetId="2" s="1" sqref="P1155" start="0" length="0">
    <dxf>
      <numFmt numFmtId="35" formatCode="_-* #,##0.00\ _₽_-;\-* #,##0.00\ _₽_-;_-* &quot;-&quot;??\ _₽_-;_-@_-"/>
      <alignment wrapText="1"/>
    </dxf>
  </rfmt>
  <rfmt sheetId="2" s="1" sqref="Q1155" start="0" length="0">
    <dxf>
      <numFmt numFmtId="35" formatCode="_-* #,##0.00\ _₽_-;\-* #,##0.00\ _₽_-;_-* &quot;-&quot;??\ _₽_-;_-@_-"/>
      <alignment wrapText="1"/>
    </dxf>
  </rfmt>
  <rfmt sheetId="2" s="1" sqref="P1156" start="0" length="0">
    <dxf>
      <numFmt numFmtId="35" formatCode="_-* #,##0.00\ _₽_-;\-* #,##0.00\ _₽_-;_-* &quot;-&quot;??\ _₽_-;_-@_-"/>
      <alignment wrapText="1"/>
    </dxf>
  </rfmt>
  <rfmt sheetId="2" s="1" sqref="Q1156" start="0" length="0">
    <dxf>
      <numFmt numFmtId="35" formatCode="_-* #,##0.00\ _₽_-;\-* #,##0.00\ _₽_-;_-* &quot;-&quot;??\ _₽_-;_-@_-"/>
      <alignment wrapText="1"/>
    </dxf>
  </rfmt>
  <rfmt sheetId="2" s="1" sqref="P1157" start="0" length="0">
    <dxf>
      <numFmt numFmtId="35" formatCode="_-* #,##0.00\ _₽_-;\-* #,##0.00\ _₽_-;_-* &quot;-&quot;??\ _₽_-;_-@_-"/>
      <alignment wrapText="1"/>
    </dxf>
  </rfmt>
  <rfmt sheetId="2" s="1" sqref="Q1157" start="0" length="0">
    <dxf>
      <numFmt numFmtId="35" formatCode="_-* #,##0.00\ _₽_-;\-* #,##0.00\ _₽_-;_-* &quot;-&quot;??\ _₽_-;_-@_-"/>
      <alignment wrapText="1"/>
    </dxf>
  </rfmt>
  <rfmt sheetId="2" s="1" sqref="P1158" start="0" length="0">
    <dxf>
      <numFmt numFmtId="35" formatCode="_-* #,##0.00\ _₽_-;\-* #,##0.00\ _₽_-;_-* &quot;-&quot;??\ _₽_-;_-@_-"/>
      <alignment wrapText="1"/>
    </dxf>
  </rfmt>
  <rfmt sheetId="2" s="1" sqref="Q1158" start="0" length="0">
    <dxf>
      <numFmt numFmtId="35" formatCode="_-* #,##0.00\ _₽_-;\-* #,##0.00\ _₽_-;_-* &quot;-&quot;??\ _₽_-;_-@_-"/>
      <alignment wrapText="1"/>
    </dxf>
  </rfmt>
  <rfmt sheetId="2" s="1" sqref="P1159" start="0" length="0">
    <dxf>
      <numFmt numFmtId="35" formatCode="_-* #,##0.00\ _₽_-;\-* #,##0.00\ _₽_-;_-* &quot;-&quot;??\ _₽_-;_-@_-"/>
      <alignment wrapText="1"/>
    </dxf>
  </rfmt>
  <rfmt sheetId="2" s="1" sqref="Q1159" start="0" length="0">
    <dxf>
      <numFmt numFmtId="35" formatCode="_-* #,##0.00\ _₽_-;\-* #,##0.00\ _₽_-;_-* &quot;-&quot;??\ _₽_-;_-@_-"/>
      <alignment wrapText="1"/>
    </dxf>
  </rfmt>
  <rfmt sheetId="2" s="1" sqref="P1160" start="0" length="0">
    <dxf>
      <numFmt numFmtId="35" formatCode="_-* #,##0.00\ _₽_-;\-* #,##0.00\ _₽_-;_-* &quot;-&quot;??\ _₽_-;_-@_-"/>
      <alignment wrapText="1"/>
    </dxf>
  </rfmt>
  <rfmt sheetId="2" s="1" sqref="Q1160" start="0" length="0">
    <dxf>
      <numFmt numFmtId="35" formatCode="_-* #,##0.00\ _₽_-;\-* #,##0.00\ _₽_-;_-* &quot;-&quot;??\ _₽_-;_-@_-"/>
      <alignment wrapText="1"/>
    </dxf>
  </rfmt>
  <rfmt sheetId="2" s="1" sqref="P1161" start="0" length="0">
    <dxf>
      <numFmt numFmtId="35" formatCode="_-* #,##0.00\ _₽_-;\-* #,##0.00\ _₽_-;_-* &quot;-&quot;??\ _₽_-;_-@_-"/>
      <alignment wrapText="1"/>
    </dxf>
  </rfmt>
  <rfmt sheetId="2" s="1" sqref="Q1161" start="0" length="0">
    <dxf>
      <numFmt numFmtId="35" formatCode="_-* #,##0.00\ _₽_-;\-* #,##0.00\ _₽_-;_-* &quot;-&quot;??\ _₽_-;_-@_-"/>
      <alignment wrapText="1"/>
    </dxf>
  </rfmt>
  <rfmt sheetId="2" s="1" sqref="P1162" start="0" length="0">
    <dxf>
      <numFmt numFmtId="35" formatCode="_-* #,##0.00\ _₽_-;\-* #,##0.00\ _₽_-;_-* &quot;-&quot;??\ _₽_-;_-@_-"/>
      <alignment wrapText="1"/>
    </dxf>
  </rfmt>
  <rfmt sheetId="2" s="1" sqref="Q1162" start="0" length="0">
    <dxf>
      <numFmt numFmtId="35" formatCode="_-* #,##0.00\ _₽_-;\-* #,##0.00\ _₽_-;_-* &quot;-&quot;??\ _₽_-;_-@_-"/>
      <alignment wrapText="1"/>
    </dxf>
  </rfmt>
  <rfmt sheetId="2" s="1" sqref="P1163" start="0" length="0">
    <dxf>
      <numFmt numFmtId="35" formatCode="_-* #,##0.00\ _₽_-;\-* #,##0.00\ _₽_-;_-* &quot;-&quot;??\ _₽_-;_-@_-"/>
      <alignment wrapText="1"/>
    </dxf>
  </rfmt>
  <rfmt sheetId="2" s="1" sqref="Q1163" start="0" length="0">
    <dxf>
      <numFmt numFmtId="35" formatCode="_-* #,##0.00\ _₽_-;\-* #,##0.00\ _₽_-;_-* &quot;-&quot;??\ _₽_-;_-@_-"/>
      <alignment wrapText="1"/>
    </dxf>
  </rfmt>
  <rfmt sheetId="2" s="1" sqref="P1164" start="0" length="0">
    <dxf>
      <numFmt numFmtId="35" formatCode="_-* #,##0.00\ _₽_-;\-* #,##0.00\ _₽_-;_-* &quot;-&quot;??\ _₽_-;_-@_-"/>
      <alignment wrapText="1"/>
    </dxf>
  </rfmt>
  <rfmt sheetId="2" s="1" sqref="Q1164" start="0" length="0">
    <dxf>
      <numFmt numFmtId="35" formatCode="_-* #,##0.00\ _₽_-;\-* #,##0.00\ _₽_-;_-* &quot;-&quot;??\ _₽_-;_-@_-"/>
      <alignment wrapText="1"/>
    </dxf>
  </rfmt>
  <rfmt sheetId="2" s="1" sqref="P1165" start="0" length="0">
    <dxf>
      <numFmt numFmtId="35" formatCode="_-* #,##0.00\ _₽_-;\-* #,##0.00\ _₽_-;_-* &quot;-&quot;??\ _₽_-;_-@_-"/>
      <alignment wrapText="1"/>
    </dxf>
  </rfmt>
  <rfmt sheetId="2" s="1" sqref="Q1165" start="0" length="0">
    <dxf>
      <numFmt numFmtId="35" formatCode="_-* #,##0.00\ _₽_-;\-* #,##0.00\ _₽_-;_-* &quot;-&quot;??\ _₽_-;_-@_-"/>
      <alignment wrapText="1"/>
    </dxf>
  </rfmt>
  <rfmt sheetId="2" s="1" sqref="P1166" start="0" length="0">
    <dxf>
      <numFmt numFmtId="35" formatCode="_-* #,##0.00\ _₽_-;\-* #,##0.00\ _₽_-;_-* &quot;-&quot;??\ _₽_-;_-@_-"/>
      <alignment wrapText="1"/>
    </dxf>
  </rfmt>
  <rfmt sheetId="2" s="1" sqref="Q1166" start="0" length="0">
    <dxf>
      <numFmt numFmtId="35" formatCode="_-* #,##0.00\ _₽_-;\-* #,##0.00\ _₽_-;_-* &quot;-&quot;??\ _₽_-;_-@_-"/>
      <alignment wrapText="1"/>
    </dxf>
  </rfmt>
  <rfmt sheetId="2" s="1" sqref="P1167" start="0" length="0">
    <dxf>
      <numFmt numFmtId="35" formatCode="_-* #,##0.00\ _₽_-;\-* #,##0.00\ _₽_-;_-* &quot;-&quot;??\ _₽_-;_-@_-"/>
      <alignment wrapText="1"/>
    </dxf>
  </rfmt>
  <rfmt sheetId="2" s="1" sqref="Q1167" start="0" length="0">
    <dxf>
      <numFmt numFmtId="35" formatCode="_-* #,##0.00\ _₽_-;\-* #,##0.00\ _₽_-;_-* &quot;-&quot;??\ _₽_-;_-@_-"/>
      <alignment wrapText="1"/>
    </dxf>
  </rfmt>
  <rfmt sheetId="2" s="1" sqref="P1168" start="0" length="0">
    <dxf>
      <numFmt numFmtId="35" formatCode="_-* #,##0.00\ _₽_-;\-* #,##0.00\ _₽_-;_-* &quot;-&quot;??\ _₽_-;_-@_-"/>
      <alignment wrapText="1"/>
    </dxf>
  </rfmt>
  <rfmt sheetId="2" s="1" sqref="Q1168" start="0" length="0">
    <dxf>
      <numFmt numFmtId="35" formatCode="_-* #,##0.00\ _₽_-;\-* #,##0.00\ _₽_-;_-* &quot;-&quot;??\ _₽_-;_-@_-"/>
      <alignment wrapText="1"/>
    </dxf>
  </rfmt>
  <rfmt sheetId="2" s="1" sqref="P1169" start="0" length="0">
    <dxf>
      <numFmt numFmtId="35" formatCode="_-* #,##0.00\ _₽_-;\-* #,##0.00\ _₽_-;_-* &quot;-&quot;??\ _₽_-;_-@_-"/>
      <alignment wrapText="1"/>
    </dxf>
  </rfmt>
  <rfmt sheetId="2" s="1" sqref="Q1169" start="0" length="0">
    <dxf>
      <numFmt numFmtId="35" formatCode="_-* #,##0.00\ _₽_-;\-* #,##0.00\ _₽_-;_-* &quot;-&quot;??\ _₽_-;_-@_-"/>
      <alignment wrapText="1"/>
    </dxf>
  </rfmt>
  <rfmt sheetId="2" s="1" sqref="P1170" start="0" length="0">
    <dxf>
      <numFmt numFmtId="35" formatCode="_-* #,##0.00\ _₽_-;\-* #,##0.00\ _₽_-;_-* &quot;-&quot;??\ _₽_-;_-@_-"/>
      <alignment wrapText="1"/>
    </dxf>
  </rfmt>
  <rfmt sheetId="2" s="1" sqref="Q1170" start="0" length="0">
    <dxf>
      <numFmt numFmtId="35" formatCode="_-* #,##0.00\ _₽_-;\-* #,##0.00\ _₽_-;_-* &quot;-&quot;??\ _₽_-;_-@_-"/>
      <alignment wrapText="1"/>
    </dxf>
  </rfmt>
  <rfmt sheetId="2" s="1" sqref="P1171" start="0" length="0">
    <dxf>
      <numFmt numFmtId="35" formatCode="_-* #,##0.00\ _₽_-;\-* #,##0.00\ _₽_-;_-* &quot;-&quot;??\ _₽_-;_-@_-"/>
      <alignment wrapText="1"/>
    </dxf>
  </rfmt>
  <rfmt sheetId="2" s="1" sqref="Q1171" start="0" length="0">
    <dxf>
      <numFmt numFmtId="35" formatCode="_-* #,##0.00\ _₽_-;\-* #,##0.00\ _₽_-;_-* &quot;-&quot;??\ _₽_-;_-@_-"/>
      <alignment wrapText="1"/>
    </dxf>
  </rfmt>
  <rfmt sheetId="2" s="1" sqref="P1172" start="0" length="0">
    <dxf>
      <numFmt numFmtId="35" formatCode="_-* #,##0.00\ _₽_-;\-* #,##0.00\ _₽_-;_-* &quot;-&quot;??\ _₽_-;_-@_-"/>
      <alignment wrapText="1"/>
    </dxf>
  </rfmt>
  <rfmt sheetId="2" s="1" sqref="Q1172" start="0" length="0">
    <dxf>
      <numFmt numFmtId="35" formatCode="_-* #,##0.00\ _₽_-;\-* #,##0.00\ _₽_-;_-* &quot;-&quot;??\ _₽_-;_-@_-"/>
      <alignment wrapText="1"/>
    </dxf>
  </rfmt>
  <rfmt sheetId="2" s="1" sqref="P1173" start="0" length="0">
    <dxf>
      <numFmt numFmtId="35" formatCode="_-* #,##0.00\ _₽_-;\-* #,##0.00\ _₽_-;_-* &quot;-&quot;??\ _₽_-;_-@_-"/>
      <alignment wrapText="1"/>
    </dxf>
  </rfmt>
  <rfmt sheetId="2" s="1" sqref="Q1173" start="0" length="0">
    <dxf>
      <numFmt numFmtId="35" formatCode="_-* #,##0.00\ _₽_-;\-* #,##0.00\ _₽_-;_-* &quot;-&quot;??\ _₽_-;_-@_-"/>
      <alignment wrapText="1"/>
    </dxf>
  </rfmt>
  <rfmt sheetId="2" s="1" sqref="P1174" start="0" length="0">
    <dxf>
      <numFmt numFmtId="35" formatCode="_-* #,##0.00\ _₽_-;\-* #,##0.00\ _₽_-;_-* &quot;-&quot;??\ _₽_-;_-@_-"/>
      <alignment wrapText="1"/>
    </dxf>
  </rfmt>
  <rfmt sheetId="2" s="1" sqref="Q1174" start="0" length="0">
    <dxf>
      <numFmt numFmtId="35" formatCode="_-* #,##0.00\ _₽_-;\-* #,##0.00\ _₽_-;_-* &quot;-&quot;??\ _₽_-;_-@_-"/>
      <alignment wrapText="1"/>
    </dxf>
  </rfmt>
  <rfmt sheetId="2" s="1" sqref="P1:P1048576" start="0" length="0">
    <dxf>
      <numFmt numFmtId="35" formatCode="_-* #,##0.00\ _₽_-;\-* #,##0.00\ _₽_-;_-* &quot;-&quot;??\ _₽_-;_-@_-"/>
    </dxf>
  </rfmt>
  <rfmt sheetId="2" s="1" sqref="Q1:Q1048576" start="0" length="0">
    <dxf>
      <numFmt numFmtId="35" formatCode="_-* #,##0.00\ _₽_-;\-* #,##0.00\ _₽_-;_-* &quot;-&quot;??\ _₽_-;_-@_-"/>
    </dxf>
  </rfmt>
  <rcc rId="470" sId="2">
    <nc r="Q81" t="inlineStr">
      <is>
        <t>Просьба не путать BoQ и сметы, сметы составляются не только на основании ведомостей объемов работ, но и согласно всей тендерной документации, и четкого соблюдения технологических процессов. Отсутствие ПНР в BoQ допустимо, но в смете составленной по нормам данный вид работ должен присутствовать.К тому же как Вы правильно заметили сметы должны выполняться на основании 421 Приказа</t>
      </is>
    </nc>
  </rcc>
  <rcc rId="471" sId="2">
    <nc r="Q82" t="inlineStr">
      <is>
        <t>Просьба не путать BoQ и сметы, сметы составляются не только на основании ведомостей объемов работ, но и согласно всей тендерной документации, и четкого соблюдения технологических процессов. Отсутствие ПНР в BoQ допустимо, но в смете составленной по нормам данный вид работ должен присутствовать.К тому же как Вы правильно заметили сметы должны выполняться на основании 421 Приказа</t>
      </is>
    </nc>
  </rcc>
  <rcc rId="472" sId="2">
    <nc r="Q83" t="inlineStr">
      <is>
        <t>Просьба не путать BoQ и сметы, сметы составляются не только на основании ведомостей объемов работ, но и согласно всей тендерной документации, и четкого соблюдения технологических процессов. Отсутствие ПНР в BoQ допустимо, но в смете составленной по нормам данный вид работ должен присутствовать.К тому же как Вы правильно заметили сметы должны выполняться на основании 421 Приказа</t>
      </is>
    </nc>
  </rcc>
  <rfmt sheetId="2" sqref="Q81:Q83">
    <dxf>
      <numFmt numFmtId="0" formatCode="General"/>
    </dxf>
  </rfmt>
  <rcc rId="473" sId="2">
    <nc r="P2" t="inlineStr">
      <is>
        <t xml:space="preserve">Ответы МК3 тна комментарии </t>
      </is>
    </nc>
  </rcc>
  <rcc rId="474" sId="2">
    <nc r="Q2" t="inlineStr">
      <is>
        <t xml:space="preserve">Ответы ВТБ на ответы МК3 </t>
      </is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J181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82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83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84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85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86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87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88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89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90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91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" sId="2" numFmtId="34">
    <nc r="J192">
      <v>154910.39999999999</v>
    </nc>
  </rcc>
  <rcc rId="2" sId="2" numFmtId="4">
    <nc r="J191">
      <v>4840829.0159999998</v>
    </nc>
  </rcc>
  <rcc rId="3" sId="2" numFmtId="4">
    <nc r="J190">
      <v>5214169.2</v>
    </nc>
  </rcc>
  <rcc rId="4" sId="2" numFmtId="4">
    <nc r="J189">
      <v>228240558</v>
    </nc>
  </rcc>
  <rcc rId="5" sId="2" numFmtId="4">
    <nc r="J188">
      <v>9868833.5999999996</v>
    </nc>
  </rcc>
  <rcc rId="6" sId="2" numFmtId="4">
    <nc r="J187">
      <v>6872534.3999999994</v>
    </nc>
  </rcc>
  <rcc rId="7" sId="2" numFmtId="4">
    <nc r="J186">
      <v>11533072.799999999</v>
    </nc>
  </rcc>
  <rcc rId="8" sId="2" numFmtId="4">
    <nc r="J185">
      <v>5083251.5999999996</v>
    </nc>
  </rcc>
  <rcc rId="9" sId="2" numFmtId="4">
    <nc r="J184">
      <v>21709586.399999999</v>
    </nc>
  </rcc>
  <rcc rId="10" sId="2" numFmtId="4">
    <nc r="J183">
      <v>92818015.200000003</v>
    </nc>
  </rcc>
  <rcc rId="11" sId="2" numFmtId="4">
    <nc r="J182">
      <v>50220386.399999999</v>
    </nc>
  </rcc>
  <rcc rId="12" sId="2">
    <nc r="J181">
      <f>SUM(J182:J192)</f>
    </nc>
  </rcc>
  <rcc rId="13" sId="2">
    <oc r="J180">
      <f>(363796789.2-K180)*1.2</f>
    </oc>
    <nc r="J180">
      <f>J181</f>
    </nc>
  </rcc>
  <rcc rId="14" sId="2" odxf="1" s="1" dxf="1" numFmtId="4">
    <oc r="J156">
      <f>45889.01*1000*1.2</f>
    </oc>
    <nc r="J156">
      <v>52845859.199999996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15" sId="2" odxf="1" s="1" dxf="1" numFmtId="4">
    <oc r="J157">
      <f>35990.49*1000*1.2</f>
    </oc>
    <nc r="J157">
      <v>52668604.799999997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16" sId="2" odxf="1" s="1" dxf="1" numFmtId="4">
    <oc r="J158">
      <f>7433.24*1000*1.2</f>
    </oc>
    <nc r="J158">
      <v>20322012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17" sId="2" odxf="1" s="1" dxf="1" numFmtId="4">
    <oc r="J159">
      <f>2084.86*1000*1.2</f>
    </oc>
    <nc r="J159">
      <v>2355678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18" sId="2" odxf="1" s="1" dxf="1" numFmtId="4">
    <oc r="J160">
      <f>8371.39*1000*1.2</f>
    </oc>
    <nc r="J160">
      <v>16082992.799999999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19" sId="2" odxf="1" s="1" dxf="1" numFmtId="4">
    <oc r="J161">
      <f>3085.95*1000*1.2</f>
    </oc>
    <nc r="J161">
      <v>5922108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20" sId="2" odxf="1" s="1" dxf="1" numFmtId="4">
    <oc r="J162">
      <f>3916.54*1000*1.2</f>
    </oc>
    <nc r="J162">
      <v>9366255.5999999996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21" sId="2" odxf="1" s="1" dxf="1" numFmtId="4">
    <oc r="J163">
      <f>31463.5*1000*1.2</f>
    </oc>
    <nc r="J163">
      <v>184591128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22" sId="2" odxf="1" s="1" dxf="1" numFmtId="4">
    <oc r="J164">
      <f>1922.44*1000*1.2</f>
    </oc>
    <nc r="J164">
      <v>2058546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23" sId="2" odxf="1" s="1" dxf="1" numFmtId="4">
    <oc r="J165">
      <f>11695.04*1000*1.2</f>
    </oc>
    <nc r="J165">
      <v>15868695.143999998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24" sId="2" odxf="1" s="1" dxf="1" numFmtId="4">
    <oc r="J166">
      <f>308.16*1000*1.2</f>
    </oc>
    <nc r="J166">
      <v>263212.79999999999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textRotation="0" wrapText="1" indent="0" justifyLastLine="0" shrinkToFit="0" readingOrder="0"/>
      <border diagonalUp="0" diagonalDown="0"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odxf>
    <ndxf>
      <font>
        <b/>
        <sz val="10"/>
        <color auto="1"/>
        <name val="Times New Roman"/>
        <family val="1"/>
        <charset val="204"/>
        <scheme val="none"/>
      </font>
      <numFmt numFmtId="4" formatCode="#,##0.00"/>
      <alignment vertical="bottom" wrapText="0"/>
      <border outline="0">
        <left/>
        <top/>
        <bottom style="thin">
          <color indexed="64"/>
        </bottom>
      </border>
    </ndxf>
  </rcc>
  <rcc rId="25" sId="2">
    <nc r="J155">
      <f>SUM(J156:J166)</f>
    </nc>
  </rcc>
  <rfmt sheetId="2" sqref="J155" start="0" length="2147483647">
    <dxf>
      <font>
        <b/>
      </font>
    </dxf>
  </rfmt>
  <rcc rId="26" sId="2">
    <oc r="J154">
      <f>(301954243.6-K154)*1.2</f>
    </oc>
    <nc r="J154">
      <f>J155</f>
    </nc>
  </rcc>
  <rcc rId="27" sId="2">
    <nc r="J78">
      <f>350728.53*1000*1.2</f>
    </nc>
  </rcc>
  <rcc rId="28" sId="2" numFmtId="34">
    <nc r="J79">
      <v>166426776</v>
    </nc>
  </rcc>
  <rcc rId="29" sId="2" numFmtId="34">
    <nc r="J80">
      <v>56031672</v>
    </nc>
  </rcc>
  <rcc rId="30" sId="2" numFmtId="34">
    <nc r="J81">
      <v>39090528</v>
    </nc>
  </rcc>
  <rcc rId="31" sId="2" numFmtId="34">
    <nc r="J82">
      <v>2771832</v>
    </nc>
  </rcc>
  <rcc rId="32" sId="2" numFmtId="34">
    <nc r="J83">
      <v>64594632</v>
    </nc>
  </rcc>
  <rcc rId="33" sId="2" numFmtId="34">
    <nc r="J84">
      <v>24901812</v>
    </nc>
  </rcc>
  <rcc rId="34" sId="2" numFmtId="34">
    <nc r="J85">
      <v>21108480</v>
    </nc>
  </rcc>
  <rcc rId="35" sId="2" numFmtId="34">
    <nc r="J86">
      <v>41757564</v>
    </nc>
  </rcc>
  <rcc rId="36" sId="2" numFmtId="34">
    <nc r="J87">
      <v>3647712</v>
    </nc>
  </rcc>
  <rcc rId="37" sId="2" numFmtId="34">
    <nc r="J88">
      <v>284988</v>
    </nc>
  </rcc>
  <rcc rId="38" sId="2" numFmtId="34">
    <nc r="J89">
      <v>258240</v>
    </nc>
  </rcc>
  <rcc rId="39" sId="2">
    <oc r="J77">
      <f>(420874236-K77)*1.2</f>
    </oc>
    <nc r="J77">
      <f>J78</f>
    </nc>
  </rcc>
  <rdn rId="0" localSheetId="2" customView="1" name="Z_1DBC3CE1_262E_4D7B_9B98_F8F3EC06B0F3_.wvu.PrintArea" hidden="1" oldHidden="1">
    <formula>'Реестр СМ объекты'!$A$1:$I$399</formula>
  </rdn>
  <rdn rId="0" localSheetId="2" customView="1" name="Z_1DBC3CE1_262E_4D7B_9B98_F8F3EC06B0F3_.wvu.Rows" hidden="1" oldHidden="1">
    <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formula>
  </rdn>
  <rdn rId="0" localSheetId="2" customView="1" name="Z_1DBC3CE1_262E_4D7B_9B98_F8F3EC06B0F3_.wvu.Cols" hidden="1" oldHidden="1">
    <formula>'Реестр СМ объекты'!$G:$H</formula>
  </rdn>
  <rdn rId="0" localSheetId="2" customView="1" name="Z_1DBC3CE1_262E_4D7B_9B98_F8F3EC06B0F3_.wvu.FilterData" hidden="1" oldHidden="1">
    <formula>'Реестр СМ объекты'!$A$3:$I$399</formula>
  </rdn>
  <rcv guid="{1DBC3CE1-262E-4D7B-9B98-F8F3EC06B0F3}" action="add"/>
</revisions>
</file>

<file path=xl/revisions/revisionLog2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75" sId="2" odxf="1" dxf="1">
    <nc r="O156" t="inlineStr">
      <is>
        <t>1) Устройство отмостки (отсутствуют подстилающие слои)
2) Рекламные и информационные конструкции -  отсутствует раздел</t>
      </is>
    </nc>
    <odxf>
      <font>
        <name val="Arial Narrow"/>
      </font>
      <alignment horizontal="right"/>
    </odxf>
    <ndxf>
      <font>
        <color rgb="FFFF0000"/>
        <name val="Arial Narrow"/>
      </font>
      <alignment horizontal="left"/>
    </ndxf>
  </rcc>
  <rcc rId="476" sId="2" odxf="1" dxf="1">
    <nc r="P156" t="inlineStr">
      <is>
        <t>1) Из BoQ "Устройство отмостки с финишным покрытием тротуарной плиткой с учетом подстилающих слоев согласно разделу ГП" - слои в ЛСР на ГП.
2) Принято, будет учтено по КП.</t>
      </is>
    </nc>
    <odxf>
      <font>
        <name val="Arial Narrow"/>
      </font>
      <alignment horizontal="right"/>
    </odxf>
    <ndxf>
      <font>
        <color rgb="FFFF0000"/>
        <name val="Arial Narrow"/>
      </font>
      <alignment horizontal="left"/>
    </ndxf>
  </rcc>
  <rcc rId="477" sId="2" odxf="1" dxf="1">
    <nc r="Q156" t="inlineStr">
      <is>
        <t>1) Принято</t>
      </is>
    </nc>
    <odxf>
      <font>
        <name val="Arial Narrow"/>
      </font>
      <alignment horizontal="right" vertical="center"/>
    </odxf>
    <ndxf>
      <font>
        <color rgb="FF00B050"/>
        <name val="Arial Narrow"/>
      </font>
      <alignment horizontal="left" vertical="top"/>
    </ndxf>
  </rcc>
  <rcc rId="478" sId="2" odxf="1" dxf="1">
    <nc r="O157" t="inlineStr">
      <is>
        <t>Отсутствуют бетонные работы в разделе крыльцо</t>
      </is>
    </nc>
    <odxf>
      <alignment horizontal="right"/>
    </odxf>
    <ndxf>
      <alignment horizontal="left"/>
    </ndxf>
  </rcc>
  <rcc rId="479" sId="2" odxf="1" dxf="1">
    <nc r="P157" t="inlineStr">
      <is>
        <t>Принято, уточним</t>
      </is>
    </nc>
    <odxf>
      <alignment horizontal="right"/>
    </odxf>
    <ndxf>
      <alignment horizontal="left"/>
    </ndxf>
  </rcc>
  <rfmt sheetId="2" sqref="Q157" start="0" length="0">
    <dxf>
      <alignment horizontal="left" vertical="top"/>
    </dxf>
  </rfmt>
  <rcc rId="480" sId="2" odxf="1" dxf="1">
    <nc r="O158" t="inlineStr">
      <is>
        <t>по наполняемости +/- ок</t>
      </is>
    </nc>
    <odxf>
      <font>
        <color rgb="FFFF0000"/>
        <name val="Arial Narrow"/>
      </font>
    </odxf>
    <ndxf>
      <font>
        <color rgb="FFFF0000"/>
        <name val="Arial Narrow"/>
      </font>
    </ndxf>
  </rcc>
  <rfmt sheetId="2" sqref="P158" start="0" length="0">
    <dxf>
      <font>
        <color rgb="FFFF0000"/>
        <name val="Arial Narrow"/>
      </font>
      <alignment horizontal="left"/>
    </dxf>
  </rfmt>
  <rfmt sheetId="2" sqref="Q158" start="0" length="0">
    <dxf>
      <font>
        <color rgb="FFFF0000"/>
        <name val="Arial Narrow"/>
      </font>
      <fill>
        <patternFill patternType="solid">
          <bgColor rgb="FF92D050"/>
        </patternFill>
      </fill>
      <alignment horizontal="left" vertical="top"/>
    </dxf>
  </rfmt>
  <rcc rId="481" sId="2">
    <nc r="O159" t="inlineStr">
      <is>
        <t>по наполняемости +/- ок</t>
      </is>
    </nc>
  </rcc>
  <rfmt sheetId="2" sqref="P159" start="0" length="0">
    <dxf>
      <alignment horizontal="left"/>
    </dxf>
  </rfmt>
  <rfmt sheetId="2" sqref="Q159" start="0" length="0">
    <dxf>
      <fill>
        <patternFill patternType="solid">
          <bgColor rgb="FF92D050"/>
        </patternFill>
      </fill>
      <alignment horizontal="left" vertical="top"/>
    </dxf>
  </rfmt>
  <rcc rId="482" sId="2" odxf="1" dxf="1">
    <nc r="O160" t="inlineStr">
      <is>
        <t>по наполняемости +/- ок</t>
      </is>
    </nc>
    <odxf>
      <font>
        <color rgb="FFFF0000"/>
        <name val="Arial Narrow"/>
      </font>
    </odxf>
    <ndxf>
      <font>
        <color rgb="FFFF0000"/>
        <name val="Arial Narrow"/>
      </font>
    </ndxf>
  </rcc>
  <rfmt sheetId="2" sqref="P160" start="0" length="0">
    <dxf>
      <font>
        <color rgb="FFFF0000"/>
        <name val="Arial Narrow"/>
      </font>
      <alignment horizontal="left"/>
    </dxf>
  </rfmt>
  <rfmt sheetId="2" sqref="Q160" start="0" length="0">
    <dxf>
      <font>
        <color rgb="FFFF0000"/>
        <name val="Arial Narrow"/>
      </font>
      <fill>
        <patternFill patternType="solid">
          <bgColor rgb="FF92D050"/>
        </patternFill>
      </fill>
      <alignment horizontal="left" vertical="top"/>
    </dxf>
  </rfmt>
  <rcc rId="483" sId="2">
    <nc r="O161" t="inlineStr">
      <is>
        <t>по наполняемости +/- ок</t>
      </is>
    </nc>
  </rcc>
  <rfmt sheetId="2" sqref="P161" start="0" length="0">
    <dxf>
      <alignment horizontal="left"/>
    </dxf>
  </rfmt>
  <rfmt sheetId="2" sqref="Q161" start="0" length="0">
    <dxf>
      <fill>
        <patternFill patternType="solid">
          <bgColor rgb="FF92D050"/>
        </patternFill>
      </fill>
      <alignment horizontal="left" vertical="top"/>
    </dxf>
  </rfmt>
  <rcc rId="484" sId="2" odxf="1" dxf="1">
    <nc r="O162" t="inlineStr">
      <is>
        <t>по наполняемости +/- ок</t>
      </is>
    </nc>
    <odxf>
      <font>
        <color rgb="FFFF0000"/>
        <name val="Arial Narrow"/>
      </font>
    </odxf>
    <ndxf>
      <font>
        <color rgb="FFFF0000"/>
        <name val="Arial Narrow"/>
      </font>
    </ndxf>
  </rcc>
  <rfmt sheetId="2" sqref="P162" start="0" length="0">
    <dxf>
      <font>
        <color rgb="FFFF0000"/>
        <name val="Arial Narrow"/>
      </font>
      <alignment horizontal="left"/>
    </dxf>
  </rfmt>
  <rfmt sheetId="2" sqref="Q162" start="0" length="0">
    <dxf>
      <font>
        <color rgb="FFFF0000"/>
        <name val="Arial Narrow"/>
      </font>
      <fill>
        <patternFill patternType="solid">
          <bgColor rgb="FF92D050"/>
        </patternFill>
      </fill>
      <alignment horizontal="left" vertical="top"/>
    </dxf>
  </rfmt>
  <rcc rId="485" sId="2" odxf="1" dxf="1">
    <nc r="O163" t="inlineStr">
      <is>
        <t xml:space="preserve">Наполнение раздела не полное, отсутствует много позиций из  BOQ в зоне склада </t>
      </is>
    </nc>
    <odxf>
      <font>
        <name val="Arial Narrow"/>
      </font>
    </odxf>
    <ndxf>
      <font>
        <color rgb="FFFF0000"/>
        <name val="Arial Narrow"/>
      </font>
    </ndxf>
  </rcc>
  <rcc rId="486" sId="2" odxf="1" dxf="1">
    <nc r="P163" t="inlineStr">
      <is>
        <t>Будут дополняться по КП.</t>
      </is>
    </nc>
    <odxf>
      <font>
        <name val="Arial Narrow"/>
      </font>
      <alignment horizontal="right"/>
    </odxf>
    <ndxf>
      <font>
        <color rgb="FFFF0000"/>
        <name val="Arial Narrow"/>
      </font>
      <alignment horizontal="left"/>
    </ndxf>
  </rcc>
  <rfmt sheetId="2" sqref="Q163" start="0" length="0">
    <dxf>
      <font>
        <color rgb="FFFF0000"/>
        <name val="Arial Narrow"/>
      </font>
      <alignment horizontal="left" vertical="top"/>
    </dxf>
  </rfmt>
  <rcc rId="487" sId="2">
    <nc r="O164" t="inlineStr">
      <is>
        <t>по наполняемости +/- ок</t>
      </is>
    </nc>
  </rcc>
  <rfmt sheetId="2" sqref="P164" start="0" length="0">
    <dxf>
      <alignment horizontal="left"/>
    </dxf>
  </rfmt>
  <rfmt sheetId="2" sqref="Q164" start="0" length="0">
    <dxf>
      <fill>
        <patternFill patternType="solid">
          <bgColor rgb="FF92D050"/>
        </patternFill>
      </fill>
      <alignment horizontal="left" vertical="top"/>
    </dxf>
  </rfmt>
  <rcc rId="488" sId="2" odxf="1" dxf="1">
    <nc r="O165" t="inlineStr">
      <is>
        <t xml:space="preserve">Отсутствуют фитинги </t>
      </is>
    </nc>
    <odxf>
      <font>
        <name val="Arial Narrow"/>
      </font>
    </odxf>
    <ndxf>
      <font>
        <color rgb="FFFF0000"/>
        <name val="Arial Narrow"/>
      </font>
    </ndxf>
  </rcc>
  <rcc rId="489" sId="2" odxf="1" dxf="1">
    <nc r="P165" t="inlineStr">
      <is>
        <t>Принято, уточним</t>
      </is>
    </nc>
    <odxf>
      <font>
        <name val="Arial Narrow"/>
      </font>
      <alignment horizontal="right"/>
    </odxf>
    <ndxf>
      <font>
        <color rgb="FFFF0000"/>
        <name val="Arial Narrow"/>
      </font>
      <alignment horizontal="left"/>
    </ndxf>
  </rcc>
  <rfmt sheetId="2" sqref="Q165" start="0" length="0">
    <dxf>
      <font>
        <color rgb="FFFF0000"/>
        <name val="Arial Narrow"/>
      </font>
      <alignment horizontal="left" vertical="top"/>
    </dxf>
  </rfmt>
  <rcc rId="490" sId="2">
    <nc r="O166" t="inlineStr">
      <is>
        <t>по наполняемости +/- ок</t>
      </is>
    </nc>
  </rcc>
  <rfmt sheetId="2" sqref="P166" start="0" length="0">
    <dxf>
      <alignment horizontal="left"/>
    </dxf>
  </rfmt>
  <rfmt sheetId="2" sqref="Q166" start="0" length="0">
    <dxf>
      <fill>
        <patternFill patternType="solid">
          <bgColor rgb="FF92D050"/>
        </patternFill>
      </fill>
      <alignment horizontal="left" vertical="top"/>
    </dxf>
  </rfmt>
  <rcc rId="491" sId="2" odxf="1" dxf="1">
    <nc r="O182" t="inlineStr">
      <is>
        <t>1) Устройство отмостки (отсутствуют подстилающие слои)
2) Рекламные и информационные конструкции -  отсутствует раздел</t>
      </is>
    </nc>
    <odxf>
      <alignment horizontal="right"/>
    </odxf>
    <ndxf>
      <alignment horizontal="left"/>
    </ndxf>
  </rcc>
  <rcc rId="492" sId="2" odxf="1" dxf="1">
    <nc r="P182" t="inlineStr">
      <is>
        <t>1) Из BoQ "Устройство отмостки с финишным покрытием тротуарной плиткой с учетом подстилающих слоев согласно разделу ГП" - слои в ЛСР на ГП.
2) Принято, будет учтено по КП.</t>
      </is>
    </nc>
    <odxf>
      <alignment horizontal="right"/>
    </odxf>
    <ndxf>
      <alignment horizontal="left"/>
    </ndxf>
  </rcc>
  <rcc rId="493" sId="2" odxf="1" dxf="1">
    <nc r="Q182" t="inlineStr">
      <is>
        <t>1) Принято</t>
      </is>
    </nc>
    <odxf>
      <alignment horizontal="right"/>
    </odxf>
    <ndxf>
      <alignment horizontal="left"/>
    </ndxf>
  </rcc>
  <rcc rId="494" sId="2" odxf="1" dxf="1">
    <nc r="O183" t="inlineStr">
      <is>
        <t>по наполняемости +/- ок</t>
      </is>
    </nc>
    <odxf>
      <font>
        <color rgb="FFFF0000"/>
        <name val="Arial Narrow"/>
      </font>
    </odxf>
    <ndxf>
      <font>
        <color rgb="FFFF0000"/>
        <name val="Arial Narrow"/>
      </font>
    </ndxf>
  </rcc>
  <rfmt sheetId="2" sqref="P183" start="0" length="0">
    <dxf>
      <font>
        <color rgb="FFFF0000"/>
        <name val="Arial Narrow"/>
      </font>
      <alignment horizontal="left"/>
    </dxf>
  </rfmt>
  <rfmt sheetId="2" sqref="Q183" start="0" length="0">
    <dxf>
      <font>
        <color rgb="FFFF0000"/>
        <name val="Arial Narrow"/>
      </font>
      <fill>
        <patternFill patternType="solid">
          <bgColor rgb="FF92D050"/>
        </patternFill>
      </fill>
      <alignment horizontal="left"/>
    </dxf>
  </rfmt>
  <rcc rId="495" sId="2">
    <nc r="O184" t="inlineStr">
      <is>
        <t>Почему не  расписано наполнение щитового оборудования подробно?
В объектной смете сметная стоимость раздела
 12 573 762 р, в самой смете 14 873 79р?</t>
      </is>
    </nc>
  </rcc>
  <rcc rId="496" sId="2" odxf="1" dxf="1">
    <nc r="P184" t="inlineStr">
      <is>
        <t>1) Поставка комплектная, щит приходит собранный с сернтификатом на стройплощадку.
2) Принято, уточним</t>
      </is>
    </nc>
    <odxf>
      <alignment horizontal="right"/>
    </odxf>
    <ndxf>
      <alignment horizontal="left"/>
    </ndxf>
  </rcc>
  <rcc rId="497" sId="2" odxf="1" dxf="1">
    <nc r="Q184" t="inlineStr">
      <is>
        <t>1) Принято</t>
      </is>
    </nc>
    <odxf>
      <alignment horizontal="right"/>
    </odxf>
    <ndxf>
      <alignment horizontal="left"/>
    </ndxf>
  </rcc>
  <rcc rId="498" sId="2" odxf="1" dxf="1">
    <nc r="O185" t="inlineStr">
      <is>
        <t>Раздел 2. АБК. Система бытовой канализации К1 (отсутствуют сифоны для умывальника)</t>
      </is>
    </nc>
    <odxf>
      <font>
        <name val="Arial Narrow"/>
      </font>
    </odxf>
    <ndxf>
      <font>
        <color rgb="FFFF0000"/>
        <name val="Arial Narrow"/>
      </font>
    </ndxf>
  </rcc>
  <rcc rId="499" sId="2" odxf="1" dxf="1">
    <nc r="P185" t="inlineStr">
      <is>
        <t>Принято, уточним</t>
      </is>
    </nc>
    <odxf>
      <font>
        <name val="Arial Narrow"/>
      </font>
      <alignment horizontal="right"/>
    </odxf>
    <ndxf>
      <font>
        <color rgb="FFFF0000"/>
        <name val="Arial Narrow"/>
      </font>
      <alignment horizontal="left"/>
    </ndxf>
  </rcc>
  <rfmt sheetId="2" sqref="Q185" start="0" length="0">
    <dxf>
      <font>
        <color rgb="FFFF0000"/>
        <name val="Arial Narrow"/>
      </font>
      <alignment horizontal="left"/>
    </dxf>
  </rfmt>
  <rcc rId="500" sId="2" odxf="1" dxf="1">
    <nc r="O186" t="inlineStr">
      <is>
        <t>Отсутствуют: тройники, переходы,  отводы и  т.д.</t>
      </is>
    </nc>
    <odxf>
      <font>
        <name val="Arial Narrow"/>
      </font>
      <fill>
        <patternFill patternType="solid">
          <bgColor theme="0"/>
        </patternFill>
      </fill>
    </odxf>
    <ndxf>
      <font>
        <color rgb="FFFF0000"/>
        <name val="Arial Narrow"/>
      </font>
      <fill>
        <patternFill patternType="none">
          <bgColor indexed="65"/>
        </patternFill>
      </fill>
    </ndxf>
  </rcc>
  <rcc rId="501" sId="2" odxf="1" dxf="1">
    <nc r="P186" t="inlineStr">
      <is>
        <t>Принято, уточним</t>
      </is>
    </nc>
    <odxf>
      <font>
        <name val="Arial Narrow"/>
      </font>
      <fill>
        <patternFill patternType="solid">
          <bgColor theme="0"/>
        </patternFill>
      </fill>
      <alignment horizontal="right"/>
    </odxf>
    <ndxf>
      <font>
        <color rgb="FFFF0000"/>
        <name val="Arial Narrow"/>
      </font>
      <fill>
        <patternFill patternType="none">
          <bgColor indexed="65"/>
        </patternFill>
      </fill>
      <alignment horizontal="left"/>
    </ndxf>
  </rcc>
  <rfmt sheetId="2" sqref="Q186" start="0" length="0">
    <dxf>
      <font>
        <color rgb="FFFF0000"/>
        <name val="Arial Narrow"/>
      </font>
      <fill>
        <patternFill patternType="none">
          <bgColor indexed="65"/>
        </patternFill>
      </fill>
      <alignment horizontal="left"/>
    </dxf>
  </rfmt>
  <rcc rId="502" sId="2" odxf="1" dxf="1">
    <nc r="O187" t="inlineStr">
      <is>
        <t>по наполняемости +/- ок</t>
      </is>
    </nc>
    <odxf>
      <fill>
        <patternFill patternType="solid">
          <bgColor theme="0"/>
        </patternFill>
      </fill>
    </odxf>
    <ndxf>
      <fill>
        <patternFill patternType="none">
          <bgColor indexed="65"/>
        </patternFill>
      </fill>
    </ndxf>
  </rcc>
  <rfmt sheetId="2" sqref="P187" start="0" length="0">
    <dxf>
      <fill>
        <patternFill patternType="none">
          <bgColor indexed="65"/>
        </patternFill>
      </fill>
      <alignment horizontal="left"/>
    </dxf>
  </rfmt>
  <rfmt sheetId="2" sqref="Q187" start="0" length="0">
    <dxf>
      <fill>
        <patternFill>
          <bgColor rgb="FF92D050"/>
        </patternFill>
      </fill>
      <alignment horizontal="left"/>
    </dxf>
  </rfmt>
  <rcc rId="503" sId="2" odxf="1" dxf="1">
    <nc r="O188" t="inlineStr">
      <is>
        <t>по наполняемости +/- ок
В объектной смете сметная стоимость раздела
 4 489 627 р, в самой смете 8 224 028р?</t>
      </is>
    </nc>
    <odxf>
      <font>
        <name val="Arial Narrow"/>
      </font>
      <fill>
        <patternFill patternType="solid">
          <bgColor theme="0"/>
        </patternFill>
      </fill>
    </odxf>
    <ndxf>
      <font>
        <color rgb="FFFF0000"/>
        <name val="Arial Narrow"/>
      </font>
      <fill>
        <patternFill patternType="none">
          <bgColor indexed="65"/>
        </patternFill>
      </fill>
    </ndxf>
  </rcc>
  <rcc rId="504" sId="2" odxf="1" dxf="1">
    <nc r="P188" t="inlineStr">
      <is>
        <t>Принято, уточним</t>
      </is>
    </nc>
    <odxf>
      <font>
        <name val="Arial Narrow"/>
      </font>
      <fill>
        <patternFill patternType="solid">
          <bgColor theme="0"/>
        </patternFill>
      </fill>
      <alignment horizontal="right"/>
    </odxf>
    <ndxf>
      <font>
        <color rgb="FFFF0000"/>
        <name val="Arial Narrow"/>
      </font>
      <fill>
        <patternFill patternType="none">
          <bgColor indexed="65"/>
        </patternFill>
      </fill>
      <alignment horizontal="left"/>
    </ndxf>
  </rcc>
  <rfmt sheetId="2" sqref="Q188" start="0" length="0">
    <dxf>
      <font>
        <color rgb="FFFF0000"/>
        <name val="Arial Narrow"/>
      </font>
      <fill>
        <patternFill patternType="none">
          <bgColor indexed="65"/>
        </patternFill>
      </fill>
      <alignment horizontal="left"/>
    </dxf>
  </rfmt>
  <rcc rId="505" sId="2" odxf="1" dxf="1">
    <nc r="O189" t="inlineStr">
      <is>
        <t xml:space="preserve">Не расписано технологическое оборудование подробно
Не соблюдены названия разделов в соответствии с BOQ
</t>
      </is>
    </nc>
    <odxf>
      <alignment horizontal="right"/>
    </odxf>
    <ndxf>
      <alignment horizontal="left"/>
    </ndxf>
  </rcc>
  <rcc rId="506" sId="2" odxf="1" dxf="1">
    <nc r="P189" t="inlineStr">
      <is>
        <t xml:space="preserve">Структура сметной документации соответствует 421 Приказу и не может соответствовать BoQ, выполненной по форме Заказчика </t>
      </is>
    </nc>
    <odxf>
      <alignment horizontal="right"/>
    </odxf>
    <ndxf>
      <alignment horizontal="left"/>
    </ndxf>
  </rcc>
  <rcc rId="507" sId="2" odxf="1" dxf="1">
    <nc r="Q189" t="inlineStr">
      <is>
        <t>Не расписано технологическое оборудование подробно</t>
      </is>
    </nc>
    <odxf>
      <alignment horizontal="right"/>
    </odxf>
    <ndxf>
      <alignment horizontal="left"/>
    </ndxf>
  </rcc>
  <rcc rId="508" sId="2">
    <nc r="O190" t="inlineStr">
      <is>
        <t>по наполняемости +/- ок</t>
      </is>
    </nc>
  </rcc>
  <rfmt sheetId="2" sqref="P190" start="0" length="0">
    <dxf>
      <alignment horizontal="left"/>
    </dxf>
  </rfmt>
  <rfmt sheetId="2" sqref="Q190" start="0" length="0">
    <dxf>
      <fill>
        <patternFill patternType="solid">
          <bgColor rgb="FF92D050"/>
        </patternFill>
      </fill>
      <alignment horizontal="left"/>
    </dxf>
  </rfmt>
  <rcc rId="509" sId="2" odxf="1" dxf="1">
    <nc r="O191" t="inlineStr">
      <is>
        <t>по наполняемости +/- ок
В объектной смете сметная стоимость раздела
2 881 530,46 р, в самой смете 4 134 510р?</t>
      </is>
    </nc>
    <odxf>
      <font>
        <name val="Arial Narrow"/>
      </font>
    </odxf>
    <ndxf>
      <font>
        <color rgb="FFFF0000"/>
        <name val="Arial Narrow"/>
      </font>
    </ndxf>
  </rcc>
  <rcc rId="510" sId="2" odxf="1" dxf="1">
    <nc r="P191" t="inlineStr">
      <is>
        <t>Принято, уточним</t>
      </is>
    </nc>
    <odxf>
      <font>
        <name val="Arial Narrow"/>
      </font>
      <alignment horizontal="right"/>
    </odxf>
    <ndxf>
      <font>
        <color rgb="FFFF0000"/>
        <name val="Arial Narrow"/>
      </font>
      <alignment horizontal="left"/>
    </ndxf>
  </rcc>
  <rfmt sheetId="2" sqref="Q191" start="0" length="0">
    <dxf>
      <font>
        <color rgb="FFFF0000"/>
        <name val="Arial Narrow"/>
      </font>
      <alignment horizontal="left"/>
    </dxf>
  </rfmt>
  <rcc rId="511" sId="2">
    <nc r="O192" t="inlineStr">
      <is>
        <t>по наполняемости +/- ок</t>
      </is>
    </nc>
  </rcc>
  <rfmt sheetId="2" sqref="P192" start="0" length="0">
    <dxf>
      <alignment horizontal="left"/>
    </dxf>
  </rfmt>
  <rfmt sheetId="2" sqref="Q192" start="0" length="0">
    <dxf>
      <fill>
        <patternFill patternType="solid">
          <bgColor rgb="FF92D050"/>
        </patternFill>
      </fill>
      <alignment horizontal="left"/>
    </dxf>
  </rfmt>
  <rfmt sheetId="2" sqref="J180" start="0" length="2147483647">
    <dxf>
      <font>
        <b/>
      </font>
    </dxf>
  </rfmt>
</revisions>
</file>

<file path=xl/revisions/revisionLog2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2" sId="2">
    <oc r="O2" t="inlineStr">
      <is>
        <t>Комментарии</t>
      </is>
    </oc>
    <nc r="O2" t="inlineStr">
      <is>
        <t>Комментарии ВТБ</t>
      </is>
    </nc>
  </rcc>
</revisions>
</file>

<file path=xl/revisions/revisionLog2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13" sId="2">
    <nc r="L80">
      <f>'X:\% ДПС\03 - ТЛЦ\01 - PM\06 - ССР\01 - Расчет Capex\2020.10.16 - СД\[Структура стоимости - ММЦ - 1-4 этап_уточнение авансов .xlsx]Итого'!$H$33+'X:\% ДПС\03 - ТЛЦ\01 - PM\06 - ССР\01 - Расчет Capex\2020.10.16 - СД\[Структура стоимости - ММЦ - 1-4 этап_уточнение авансов .xlsx]Итого'!$H$34+'X:\% ДПС\03 - ТЛЦ\01 - PM\06 - ССР\01 - Расчет Capex\2020.10.16 - СД\[Структура стоимости - ММЦ - 1-4 этап_уточнение авансов .xlsx]Итого'!$H$35</f>
    </nc>
  </rcc>
  <rcc rId="514" sId="2">
    <nc r="L79">
      <f>'X:\% ДПС\03 - ТЛЦ\01 - PM\06 - ССР\01 - Расчет Capex\2020.10.16 - СД\[Структура стоимости - ММЦ - 1-4 этап_уточнение авансов .xlsx]Итого'!$H$36+'X:\% ДПС\03 - ТЛЦ\01 - PM\06 - ССР\01 - Расчет Capex\2020.10.16 - СД\[Структура стоимости - ММЦ - 1-4 этап_уточнение авансов .xlsx]Итого'!$H$37+'X:\% ДПС\03 - ТЛЦ\01 - PM\06 - ССР\01 - Расчет Capex\2020.10.16 - СД\[Структура стоимости - ММЦ - 1-4 этап_уточнение авансов .xlsx]Итого'!$H$38+'X:\% ДПС\03 - ТЛЦ\01 - PM\06 - ССР\01 - Расчет Capex\2020.10.16 - СД\[Структура стоимости - ММЦ - 1-4 этап_уточнение авансов .xlsx]Итого'!$H$39</f>
    </nc>
  </rcc>
  <rcc rId="515" sId="2">
    <nc r="L82">
      <f>'X:\% ДПС\03 - ТЛЦ\01 - PM\06 - ССР\01 - Расчет Capex\2020.10.16 - СД\[Структура стоимости - ММЦ - 1-4 этап_уточнение авансов .xlsx]1. Офисное здание'!$R$92+'X:\% ДПС\03 - ТЛЦ\01 - PM\06 - ССР\01 - Расчет Capex\2020.10.16 - СД\[Структура стоимости - ММЦ - 1-4 этап_уточнение авансов .xlsx]1. Офисное здание'!$R$93+'X:\% ДПС\03 - ТЛЦ\01 - PM\06 - ССР\01 - Расчет Capex\2020.10.16 - СД\[Структура стоимости - ММЦ - 1-4 этап_уточнение авансов .xlsx]1. Офисное здание'!$R$94</f>
    </nc>
  </rcc>
  <rcc rId="516" sId="2">
    <nc r="L81">
      <f>'X:\% ДПС\03 - ТЛЦ\01 - PM\06 - ССР\01 - Расчет Capex\2020.10.16 - СД\[Структура стоимости - ММЦ - 1-4 этап_уточнение авансов .xlsx]1. Офисное здание'!$R$85+'X:\% ДПС\03 - ТЛЦ\01 - PM\06 - ССР\01 - Расчет Capex\2020.10.16 - СД\[Структура стоимости - ММЦ - 1-4 этап_уточнение авансов .xlsx]1. Офисное здание'!$R$96</f>
    </nc>
  </rcc>
  <rcc rId="517" sId="2">
    <nc r="L84">
      <f>'X:\% ДПС\03 - ТЛЦ\01 - PM\06 - ССР\01 - Расчет Capex\2020.10.16 - СД\[Структура стоимости - ММЦ - 1-4 этап_уточнение авансов .xlsx]1. Офисное здание'!$R$86</f>
    </nc>
  </rcc>
  <rcc rId="518" sId="2">
    <nc r="L83">
      <f>'X:\% ДПС\03 - ТЛЦ\01 - PM\06 - ССР\01 - Расчет Capex\2020.10.16 - СД\[Структура стоимости - ММЦ - 1-4 этап_уточнение авансов .xlsx]1. Офисное здание'!$R$87+'X:\% ДПС\03 - ТЛЦ\01 - PM\06 - ССР\01 - Расчет Capex\2020.10.16 - СД\[Структура стоимости - ММЦ - 1-4 этап_уточнение авансов .xlsx]1. Офисное здание'!$R$88+'X:\% ДПС\03 - ТЛЦ\01 - PM\06 - ССР\01 - Расчет Capex\2020.10.16 - СД\[Структура стоимости - ММЦ - 1-4 этап_уточнение авансов .xlsx]1. Офисное здание'!$R$89+'X:\% ДПС\03 - ТЛЦ\01 - PM\06 - ССР\01 - Расчет Capex\2020.10.16 - СД\[Структура стоимости - ММЦ - 1-4 этап_уточнение авансов .xlsx]1. Офисное здание'!$R$90</f>
    </nc>
  </rcc>
  <rcc rId="519" sId="2" numFmtId="34">
    <oc r="K77">
      <v>41757564</v>
    </oc>
    <nc r="K77">
      <f>J86</f>
    </nc>
  </rcc>
  <rcc rId="520" sId="2">
    <oc r="J77">
      <f>J78</f>
    </oc>
    <nc r="J77">
      <f>J78-K77</f>
    </nc>
  </rcc>
  <rcc rId="521" sId="2">
    <nc r="L88">
      <f>'X:\% ДПС\03 - ТЛЦ\01 - PM\06 - ССР\01 - Расчет Capex\2020.10.16 - СД\[Структура стоимости - ММЦ - 1-4 этап_уточнение авансов .xlsx]1. Офисное здание'!$R$91</f>
    </nc>
  </rcc>
  <rm rId="522" sheetId="2" source="L88" destination="L87" sourceSheetId="2">
    <rfmt sheetId="2" s="1" sqref="L87" start="0" length="0">
      <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dn rId="523" name="_xlfn.AGGREGATE" function="1" oldFunction="1" hidden="1" oldHidden="1">
    <formula>#NAME?</formula>
  </rdn>
  <rcc rId="524" sId="2">
    <nc r="L86">
      <f>'X:\% ДПС\03 - ТЛЦ\01 - PM\06 - ССР\01 - Расчет Capex\2020.10.16 - СД\[Структура стоимости - ММЦ - 1-4 этап_уточнение авансов .xlsx]1. Офисное здание'!$R$95</f>
    </nc>
  </rcc>
  <rfmt sheetId="2" sqref="L86">
    <dxf>
      <numFmt numFmtId="35" formatCode="_-* #,##0.00\ _₽_-;\-* #,##0.00\ _₽_-;_-* &quot;-&quot;??\ _₽_-;_-@_-"/>
    </dxf>
  </rfmt>
  <rcc rId="525" sId="2" numFmtId="34">
    <oc r="L79">
      <f>'X:\% ДПС\03 - ТЛЦ\01 - PM\06 - ССР\01 - Расчет Capex\2020.10.16 - СД\[Структура стоимости - ММЦ - 1-4 этап_уточнение авансов .xlsx]Итого'!$H$36+'X:\% ДПС\03 - ТЛЦ\01 - PM\06 - ССР\01 - Расчет Capex\2020.10.16 - СД\[Структура стоимости - ММЦ - 1-4 этап_уточнение авансов .xlsx]Итого'!$H$37+'X:\% ДПС\03 - ТЛЦ\01 - PM\06 - ССР\01 - Расчет Capex\2020.10.16 - СД\[Структура стоимости - ММЦ - 1-4 этап_уточнение авансов .xlsx]Итого'!$H$38+'X:\% ДПС\03 - ТЛЦ\01 - PM\06 - ССР\01 - Расчет Capex\2020.10.16 - СД\[Структура стоимости - ММЦ - 1-4 этап_уточнение авансов .xlsx]Итого'!$H$39</f>
    </oc>
    <nc r="L79">
      <v>139780926.59</v>
    </nc>
  </rcc>
  <rcc rId="526" sId="2" numFmtId="34">
    <oc r="L80">
      <f>'X:\% ДПС\03 - ТЛЦ\01 - PM\06 - ССР\01 - Расчет Capex\2020.10.16 - СД\[Структура стоимости - ММЦ - 1-4 этап_уточнение авансов .xlsx]Итого'!$H$33+'X:\% ДПС\03 - ТЛЦ\01 - PM\06 - ССР\01 - Расчет Capex\2020.10.16 - СД\[Структура стоимости - ММЦ - 1-4 этап_уточнение авансов .xlsx]Итого'!$H$34+'X:\% ДПС\03 - ТЛЦ\01 - PM\06 - ССР\01 - Расчет Capex\2020.10.16 - СД\[Структура стоимости - ММЦ - 1-4 этап_уточнение авансов .xlsx]Итого'!$H$35</f>
    </oc>
    <nc r="L80">
      <v>58609672.309999995</v>
    </nc>
  </rcc>
  <rcc rId="527" sId="2" numFmtId="34">
    <oc r="L81">
      <f>'X:\% ДПС\03 - ТЛЦ\01 - PM\06 - ССР\01 - Расчет Capex\2020.10.16 - СД\[Структура стоимости - ММЦ - 1-4 этап_уточнение авансов .xlsx]1. Офисное здание'!$R$85+'X:\% ДПС\03 - ТЛЦ\01 - PM\06 - ССР\01 - Расчет Capex\2020.10.16 - СД\[Структура стоимости - ММЦ - 1-4 этап_уточнение авансов .xlsx]1. Офисное здание'!$R$96</f>
    </oc>
    <nc r="L81">
      <v>51478857.299999997</v>
    </nc>
  </rcc>
  <rcc rId="528" sId="2" numFmtId="34">
    <oc r="L82">
      <f>'X:\% ДПС\03 - ТЛЦ\01 - PM\06 - ССР\01 - Расчет Capex\2020.10.16 - СД\[Структура стоимости - ММЦ - 1-4 этап_уточнение авансов .xlsx]1. Офисное здание'!$R$92+'X:\% ДПС\03 - ТЛЦ\01 - PM\06 - ССР\01 - Расчет Capex\2020.10.16 - СД\[Структура стоимости - ММЦ - 1-4 этап_уточнение авансов .xlsx]1. Офисное здание'!$R$93+'X:\% ДПС\03 - ТЛЦ\01 - PM\06 - ССР\01 - Расчет Capex\2020.10.16 - СД\[Структура стоимости - ММЦ - 1-4 этап_уточнение авансов .xlsx]1. Офисное здание'!$R$94</f>
    </oc>
    <nc r="L82">
      <v>1423130</v>
    </nc>
  </rcc>
  <rcc rId="529" sId="2" numFmtId="34">
    <oc r="L83">
      <f>'X:\% ДПС\03 - ТЛЦ\01 - PM\06 - ССР\01 - Расчет Capex\2020.10.16 - СД\[Структура стоимости - ММЦ - 1-4 этап_уточнение авансов .xlsx]1. Офисное здание'!$R$87+'X:\% ДПС\03 - ТЛЦ\01 - PM\06 - ССР\01 - Расчет Capex\2020.10.16 - СД\[Структура стоимости - ММЦ - 1-4 этап_уточнение авансов .xlsx]1. Офисное здание'!$R$88+'X:\% ДПС\03 - ТЛЦ\01 - PM\06 - ССР\01 - Расчет Capex\2020.10.16 - СД\[Структура стоимости - ММЦ - 1-4 этап_уточнение авансов .xlsx]1. Офисное здание'!$R$89+'X:\% ДПС\03 - ТЛЦ\01 - PM\06 - ССР\01 - Расчет Capex\2020.10.16 - СД\[Структура стоимости - ММЦ - 1-4 этап_уточнение авансов .xlsx]1. Офисное здание'!$R$90</f>
    </oc>
    <nc r="L83">
      <v>30959556.75</v>
    </nc>
  </rcc>
  <rcc rId="530" sId="2" numFmtId="34">
    <oc r="L84">
      <f>'X:\% ДПС\03 - ТЛЦ\01 - PM\06 - ССР\01 - Расчет Capex\2020.10.16 - СД\[Структура стоимости - ММЦ - 1-4 этап_уточнение авансов .xlsx]1. Офисное здание'!$R$86</f>
    </oc>
    <nc r="L84">
      <v>51010642.5</v>
    </nc>
  </rcc>
  <rcc rId="531" sId="2" numFmtId="34">
    <oc r="L86">
      <f>'X:\% ДПС\03 - ТЛЦ\01 - PM\06 - ССР\01 - Расчет Capex\2020.10.16 - СД\[Структура стоимости - ММЦ - 1-4 этап_уточнение авансов .xlsx]1. Офисное здание'!$R$95</f>
    </oc>
    <nc r="L86">
      <v>249644.27</v>
    </nc>
  </rcc>
  <rcc rId="532" sId="2" numFmtId="34">
    <oc r="L87">
      <f>'X:\% ДПС\03 - ТЛЦ\01 - PM\06 - ССР\01 - Расчет Capex\2020.10.16 - СД\[Структура стоимости - ММЦ - 1-4 этап_уточнение авансов .xlsx]1. Офисное здание'!$R$91</f>
    </oc>
    <nc r="L87">
      <v>8021753.6900000004</v>
    </nc>
  </rcc>
  <rcc rId="533" sId="2">
    <nc r="M79">
      <f>L79-J79</f>
    </nc>
  </rcc>
  <rcc rId="534" sId="2">
    <nc r="N79">
      <f>M79/L79</f>
    </nc>
  </rcc>
  <rfmt sheetId="2" sqref="N79">
    <dxf>
      <numFmt numFmtId="13" formatCode="0%"/>
    </dxf>
  </rfmt>
  <rcc rId="535" sId="2">
    <nc r="M80">
      <f>L80-J80</f>
    </nc>
  </rcc>
  <rcc rId="536" sId="2" odxf="1" dxf="1">
    <nc r="N80">
      <f>M80/L80</f>
    </nc>
    <odxf>
      <numFmt numFmtId="35" formatCode="_-* #,##0.00\ _₽_-;\-* #,##0.00\ _₽_-;_-* &quot;-&quot;??\ _₽_-;_-@_-"/>
    </odxf>
    <ndxf>
      <numFmt numFmtId="13" formatCode="0%"/>
    </ndxf>
  </rcc>
  <rcc rId="537" sId="2">
    <nc r="M81">
      <f>L81-J81</f>
    </nc>
  </rcc>
  <rcc rId="538" sId="2" odxf="1" dxf="1">
    <nc r="N81">
      <f>M81/L81</f>
    </nc>
    <odxf>
      <numFmt numFmtId="35" formatCode="_-* #,##0.00\ _₽_-;\-* #,##0.00\ _₽_-;_-* &quot;-&quot;??\ _₽_-;_-@_-"/>
    </odxf>
    <ndxf>
      <numFmt numFmtId="13" formatCode="0%"/>
    </ndxf>
  </rcc>
  <rcc rId="539" sId="2">
    <nc r="M82">
      <f>L82-J82</f>
    </nc>
  </rcc>
  <rcc rId="540" sId="2" odxf="1" dxf="1">
    <nc r="N82">
      <f>M82/L82</f>
    </nc>
    <odxf>
      <numFmt numFmtId="35" formatCode="_-* #,##0.00\ _₽_-;\-* #,##0.00\ _₽_-;_-* &quot;-&quot;??\ _₽_-;_-@_-"/>
    </odxf>
    <ndxf>
      <numFmt numFmtId="13" formatCode="0%"/>
    </ndxf>
  </rcc>
  <rcc rId="541" sId="2">
    <nc r="M83">
      <f>L83-J83</f>
    </nc>
  </rcc>
  <rcc rId="542" sId="2" odxf="1" dxf="1">
    <nc r="N83">
      <f>M83/L83</f>
    </nc>
    <odxf>
      <numFmt numFmtId="35" formatCode="_-* #,##0.00\ _₽_-;\-* #,##0.00\ _₽_-;_-* &quot;-&quot;??\ _₽_-;_-@_-"/>
    </odxf>
    <ndxf>
      <numFmt numFmtId="13" formatCode="0%"/>
    </ndxf>
  </rcc>
  <rcc rId="543" sId="2">
    <nc r="M84">
      <f>L84-J84</f>
    </nc>
  </rcc>
  <rcc rId="544" sId="2" odxf="1" dxf="1">
    <nc r="N84">
      <f>M84/L84</f>
    </nc>
    <odxf>
      <numFmt numFmtId="35" formatCode="_-* #,##0.00\ _₽_-;\-* #,##0.00\ _₽_-;_-* &quot;-&quot;??\ _₽_-;_-@_-"/>
    </odxf>
    <ndxf>
      <numFmt numFmtId="13" formatCode="0%"/>
    </ndxf>
  </rcc>
  <rfmt sheetId="2" sqref="N85" start="0" length="0">
    <dxf>
      <numFmt numFmtId="13" formatCode="0%"/>
    </dxf>
  </rfmt>
  <rfmt sheetId="2" sqref="N86" start="0" length="0">
    <dxf>
      <numFmt numFmtId="13" formatCode="0%"/>
    </dxf>
  </rfmt>
  <rcc rId="545" sId="2">
    <nc r="M87">
      <f>L87-J87</f>
    </nc>
  </rcc>
  <rcc rId="546" sId="2" odxf="1" dxf="1">
    <nc r="N87">
      <f>M87/L87</f>
    </nc>
    <odxf>
      <numFmt numFmtId="35" formatCode="_-* #,##0.00\ _₽_-;\-* #,##0.00\ _₽_-;_-* &quot;-&quot;??\ _₽_-;_-@_-"/>
    </odxf>
    <ndxf>
      <numFmt numFmtId="13" formatCode="0%"/>
    </ndxf>
  </rcc>
  <rfmt sheetId="2" sqref="N88" start="0" length="0">
    <dxf>
      <numFmt numFmtId="13" formatCode="0%"/>
    </dxf>
  </rfmt>
  <rfmt sheetId="2" sqref="N89" start="0" length="0">
    <dxf>
      <numFmt numFmtId="13" formatCode="0%"/>
    </dxf>
  </rfmt>
  <rcv guid="{76EF8FFA-FF8A-4A09-AA8D-C09228CEDC22}" action="delete"/>
  <rdn rId="0" localSheetId="2" customView="1" name="Z_76EF8FFA_FF8A_4A09_AA8D_C09228CEDC22_.wvu.PrintArea" hidden="1" oldHidden="1">
    <formula>'Реестр СМ объекты'!$A$1:$I$399</formula>
    <oldFormula>'Реестр СМ объекты'!$A$1:$I$399</oldFormula>
  </rdn>
  <rdn rId="0" localSheetId="2" customView="1" name="Z_76EF8FFA_FF8A_4A09_AA8D_C09228CEDC22_.wvu.Rows" hidden="1" oldHidden="1">
    <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объекты'!$155:$166,'Реестр СМ объекты'!$168:$179,'Реестр СМ объекты'!$181:$192,'Реестр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formula>
    <old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объекты'!$155:$166,'Реестр СМ объекты'!$168:$179,'Реестр СМ объекты'!$181:$192,'Реестр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oldFormula>
  </rdn>
  <rdn rId="0" localSheetId="2" customView="1" name="Z_76EF8FFA_FF8A_4A09_AA8D_C09228CEDC22_.wvu.Cols" hidden="1" oldHidden="1">
    <formula>'Реестр СМ объекты'!$G:$H</formula>
    <oldFormula>'Реестр СМ объекты'!$G:$H</oldFormula>
  </rdn>
  <rdn rId="0" localSheetId="2" customView="1" name="Z_76EF8FFA_FF8A_4A09_AA8D_C09228CEDC22_.wvu.FilterData" hidden="1" oldHidden="1">
    <formula>'Реестр СМ объекты'!$A$3:$I$399</formula>
    <oldFormula>'Реестр СМ объекты'!$A$3:$I$399</oldFormula>
  </rdn>
  <rcv guid="{76EF8FFA-FF8A-4A09-AA8D-C09228CEDC22}" action="add"/>
</revisions>
</file>

<file path=xl/revisions/revisionLog2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51" sId="2">
    <nc r="K182">
      <f>'X:\% ДПС\03 - ТЛЦ\01 - PM\06 - ССР\01 - Расчет Capex\2020.10.16 - СД\[Структура стоимости - ММЦ - 1-4 этап_уточнение авансов .xlsx]Итого'!$H$172+'X:\% ДПС\03 - ТЛЦ\01 - PM\06 - ССР\01 - Расчет Capex\2020.10.16 - СД\[Структура стоимости - ММЦ - 1-4 этап_уточнение авансов .xlsx]Итого'!$H$173+'X:\% ДПС\03 - ТЛЦ\01 - PM\06 - ССР\01 - Расчет Capex\2020.10.16 - СД\[Структура стоимости - ММЦ - 1-4 этап_уточнение авансов .xlsx]Итого'!$H$174+'X:\% ДПС\03 - ТЛЦ\01 - PM\06 - ССР\01 - Расчет Capex\2020.10.16 - СД\[Структура стоимости - ММЦ - 1-4 этап_уточнение авансов .xlsx]Итого'!$H$176</f>
    </nc>
  </rcc>
  <rm rId="552" sheetId="2" source="K182:K185" destination="L182:L185" sourceSheetId="2">
    <rfmt sheetId="2" s="1" sqref="L182" start="0" length="0">
      <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L183" start="0" length="0">
      <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L184" start="0" length="0">
      <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L185" start="0" length="0">
      <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m>
  <rfmt sheetId="2" s="1" sqref="K182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K183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K184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K185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553" sId="2">
    <nc r="M182">
      <f>L182-J182</f>
    </nc>
  </rcc>
  <rcc rId="554" sId="2">
    <nc r="N182">
      <f>M182/L182</f>
    </nc>
  </rcc>
  <rcc rId="555" sId="2">
    <nc r="M183">
      <f>L183-J183</f>
    </nc>
  </rcc>
  <rcc rId="556" sId="2">
    <nc r="N183">
      <f>M183/L183</f>
    </nc>
  </rcc>
  <rcc rId="557" sId="2">
    <nc r="M184">
      <f>L184-J184</f>
    </nc>
  </rcc>
  <rcc rId="558" sId="2">
    <nc r="N184">
      <f>M184/L184</f>
    </nc>
  </rcc>
  <rcc rId="559" sId="2">
    <nc r="M185">
      <f>L185-J185</f>
    </nc>
  </rcc>
  <rcc rId="560" sId="2">
    <nc r="N185">
      <f>M185/L185</f>
    </nc>
  </rcc>
  <rcc rId="561" sId="2">
    <nc r="M186">
      <f>L186-J186</f>
    </nc>
  </rcc>
  <rcc rId="562" sId="2">
    <nc r="N186">
      <f>M186/L186</f>
    </nc>
  </rcc>
  <rcc rId="563" sId="2">
    <nc r="M187">
      <f>L187-J187</f>
    </nc>
  </rcc>
  <rcc rId="564" sId="2">
    <nc r="N187">
      <f>M187/L187</f>
    </nc>
  </rcc>
  <rcc rId="565" sId="2">
    <nc r="M188">
      <f>L188-J188</f>
    </nc>
  </rcc>
  <rcc rId="566" sId="2">
    <nc r="N188">
      <f>M188/L188</f>
    </nc>
  </rcc>
  <rcc rId="567" sId="2">
    <nc r="M189">
      <f>L189-J189</f>
    </nc>
  </rcc>
  <rcc rId="568" sId="2">
    <nc r="N189">
      <f>M189/L189</f>
    </nc>
  </rcc>
  <rcc rId="569" sId="2">
    <nc r="M190">
      <f>L190-J190</f>
    </nc>
  </rcc>
  <rcc rId="570" sId="2">
    <nc r="N190">
      <f>M190/L190</f>
    </nc>
  </rcc>
  <rcc rId="571" sId="2">
    <nc r="M191">
      <f>L191-J191</f>
    </nc>
  </rcc>
  <rcc rId="572" sId="2">
    <nc r="N191">
      <f>M191/L191</f>
    </nc>
  </rcc>
  <rcc rId="573" sId="2">
    <nc r="M192">
      <f>L192-J192</f>
    </nc>
  </rcc>
  <rcc rId="574" sId="2">
    <nc r="N192">
      <f>M192/L192</f>
    </nc>
  </rcc>
  <rfmt sheetId="2" sqref="N181:N192">
    <dxf>
      <numFmt numFmtId="35" formatCode="_-* #,##0.00\ _₽_-;\-* #,##0.00\ _₽_-;_-* &quot;-&quot;??\ _₽_-;_-@_-"/>
    </dxf>
  </rfmt>
  <rfmt sheetId="2" sqref="N181:N192">
    <dxf>
      <numFmt numFmtId="13" formatCode="0%"/>
    </dxf>
  </rfmt>
  <rcc rId="575" sId="2">
    <nc r="L183">
      <f>'X:\% ДПС\03 - ТЛЦ\01 - PM\06 - ССР\01 - Расчет Capex\2020.10.16 - СД\[Структура стоимости - ММЦ - 1-4 этап_уточнение авансов .xlsx]Итого'!$H$169+'X:\% ДПС\03 - ТЛЦ\01 - PM\06 - ССР\01 - Расчет Capex\2020.10.16 - СД\[Структура стоимости - ММЦ - 1-4 этап_уточнение авансов .xlsx]Итого'!$H$170+'X:\% ДПС\03 - ТЛЦ\01 - PM\06 - ССР\01 - Расчет Capex\2020.10.16 - СД\[Структура стоимости - ММЦ - 1-4 этап_уточнение авансов .xlsx]Итого'!$H$171+'X:\% ДПС\03 - ТЛЦ\01 - PM\06 - ССР\01 - Расчет Capex\2020.10.16 - СД\[Структура стоимости - ММЦ - 1-4 этап_уточнение авансов .xlsx]Итого'!$H$175</f>
    </nc>
  </rcc>
  <rcc rId="576" sId="2">
    <nc r="L185">
      <f>'X:\% ДПС\03 - ТЛЦ\01 - PM\06 - ССР\01 - Расчет Capex\2020.10.16 - СД\[Структура стоимости - ММЦ - 1-4 этап_уточнение авансов .xlsx]15.3 Пиломатериалы'!$R$69+'X:\% ДПС\03 - ТЛЦ\01 - PM\06 - ССР\01 - Расчет Capex\2020.10.16 - СД\[Структура стоимости - ММЦ - 1-4 этап_уточнение авансов .xlsx]15.3 Пиломатериалы'!$R$68+'X:\% ДПС\03 - ТЛЦ\01 - PM\06 - ССР\01 - Расчет Capex\2020.10.16 - СД\[Структура стоимости - ММЦ - 1-4 этап_уточнение авансов .xlsx]15.3 Пиломатериалы'!$R$67+'X:\% ДПС\03 - ТЛЦ\01 - PM\06 - ССР\01 - Расчет Capex\2020.10.16 - СД\[Структура стоимости - ММЦ - 1-4 этап_уточнение авансов .xlsx]15.3 Пиломатериалы'!$R$66</f>
    </nc>
  </rcc>
  <rcc rId="577" sId="2" odxf="1" s="1" dxf="1">
    <nc r="L186">
      <f>'X:\% ДПС\03 - ТЛЦ\01 - PM\06 - ССР\01 - Расчет Capex\2020.10.16 - СД\[Структура стоимости - ММЦ - 1-4 этап_уточнение авансов .xlsx]15.3 Пиломатериалы'!$R$71+'X:\% ДПС\03 - ТЛЦ\01 - PM\06 - ССР\01 - Расчет Capex\2020.10.16 - СД\[Структура стоимости - ММЦ - 1-4 этап_уточнение авансов .xlsx]15.3 Пиломатериалы'!$R$72</f>
    </nc>
    <n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ndxf>
  </rcc>
  <rcc rId="578" sId="2" odxf="1" s="1" dxf="1">
    <nc r="L187">
      <f>'X:\% ДПС\03 - ТЛЦ\01 - PM\06 - ССР\01 - Расчет Capex\2020.10.16 - СД\[Структура стоимости - ММЦ - 1-4 этап_уточнение авансов .xlsx]15.3 Пиломатериалы'!$R$75</f>
    </nc>
    <n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ndxf>
  </rcc>
  <rfmt sheetId="2" s="1" sqref="L188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fmt sheetId="2" s="1" sqref="L189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fmt sheetId="2" s="1" sqref="L190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fmt sheetId="2" s="1" sqref="L191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fmt sheetId="2" s="1" sqref="L192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cc rId="579" sId="2" numFmtId="34">
    <oc r="K180">
      <v>190200465</v>
    </oc>
    <nc r="K180">
      <f>J189</f>
    </nc>
  </rcc>
  <rcc rId="580" sId="2">
    <oc r="J180">
      <f>J181</f>
    </oc>
    <nc r="J180">
      <f>J181-K180</f>
    </nc>
  </rcc>
  <rcc rId="581" sId="2">
    <nc r="L184">
      <f>'X:\% ДПС\03 - ТЛЦ\01 - PM\06 - ССР\01 - Расчет Capex\2020.10.16 - СД\[Структура стоимости - ММЦ - 1-4 этап_уточнение авансов .xlsx]15.3 Пиломатериалы'!$R$70+'X:\% ДПС\03 - ТЛЦ\01 - PM\06 - ССР\01 - Расчет Capex\2020.10.16 - СД\[Структура стоимости - ММЦ - 1-4 этап_уточнение авансов .xlsx]15.3 Пиломатериалы'!$R$74</f>
    </nc>
  </rcc>
  <rcc rId="582" sId="2">
    <nc r="L190">
      <f>'X:\% ДПС\03 - ТЛЦ\01 - PM\06 - ССР\01 - Расчет Capex\2020.10.16 - СД\[Структура стоимости - ММЦ - 1-4 этап_уточнение авансов .xlsx]15.3 Пиломатериалы'!$R$73</f>
    </nc>
  </rcc>
  <rfmt sheetId="2" sqref="L190">
    <dxf>
      <alignment vertical="center"/>
    </dxf>
  </rfmt>
  <rfmt sheetId="2" sqref="L190">
    <dxf>
      <alignment horizontal="center"/>
    </dxf>
  </rfmt>
  <rfmt sheetId="2" sqref="L190">
    <dxf>
      <alignment horizontal="right"/>
    </dxf>
  </rfmt>
  <rcv guid="{76EF8FFA-FF8A-4A09-AA8D-C09228CEDC22}" action="delete"/>
  <rdn rId="0" localSheetId="2" customView="1" name="Z_76EF8FFA_FF8A_4A09_AA8D_C09228CEDC22_.wvu.PrintArea" hidden="1" oldHidden="1">
    <formula>'Реестр СМ объекты'!$A$1:$I$399</formula>
    <oldFormula>'Реестр СМ объекты'!$A$1:$I$399</oldFormula>
  </rdn>
  <rdn rId="0" localSheetId="2" customView="1" name="Z_76EF8FFA_FF8A_4A09_AA8D_C09228CEDC22_.wvu.Rows" hidden="1" oldHidden="1">
    <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объекты'!$155:$166,'Реестр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formula>
    <old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объекты'!$155:$166,'Реестр СМ объекты'!$168:$179,'Реестр СМ объекты'!$181:$192,'Реестр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oldFormula>
  </rdn>
  <rdn rId="0" localSheetId="2" customView="1" name="Z_76EF8FFA_FF8A_4A09_AA8D_C09228CEDC22_.wvu.Cols" hidden="1" oldHidden="1">
    <formula>'Реестр СМ объекты'!$G:$H</formula>
    <oldFormula>'Реестр СМ объекты'!$G:$H</oldFormula>
  </rdn>
  <rdn rId="0" localSheetId="2" customView="1" name="Z_76EF8FFA_FF8A_4A09_AA8D_C09228CEDC22_.wvu.FilterData" hidden="1" oldHidden="1">
    <formula>'Реестр СМ объекты'!$A$3:$I$399</formula>
    <oldFormula>'Реестр СМ объекты'!$A$3:$I$399</oldFormula>
  </rdn>
  <rcv guid="{76EF8FFA-FF8A-4A09-AA8D-C09228CEDC22}" action="add"/>
</revisions>
</file>

<file path=xl/revisions/revisionLog2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87" sId="2">
    <nc r="M156">
      <f>L156-J156</f>
    </nc>
  </rcc>
  <rcc rId="588" sId="2">
    <nc r="N156">
      <f>M156/L156</f>
    </nc>
  </rcc>
  <rfmt sheetId="2" sqref="N156">
    <dxf>
      <numFmt numFmtId="13" formatCode="0%"/>
    </dxf>
  </rfmt>
  <rcc rId="589" sId="2">
    <nc r="M157">
      <f>L157-J157</f>
    </nc>
  </rcc>
  <rcc rId="590" sId="2" odxf="1" dxf="1">
    <nc r="N157">
      <f>M157/L157</f>
    </nc>
    <odxf>
      <numFmt numFmtId="35" formatCode="_-* #,##0.00\ _₽_-;\-* #,##0.00\ _₽_-;_-* &quot;-&quot;??\ _₽_-;_-@_-"/>
    </odxf>
    <ndxf>
      <numFmt numFmtId="13" formatCode="0%"/>
    </ndxf>
  </rcc>
  <rcc rId="591" sId="2">
    <nc r="M158">
      <f>L158-J158</f>
    </nc>
  </rcc>
  <rcc rId="592" sId="2" odxf="1" dxf="1">
    <nc r="N158">
      <f>M158/L158</f>
    </nc>
    <odxf>
      <numFmt numFmtId="35" formatCode="_-* #,##0.00\ _₽_-;\-* #,##0.00\ _₽_-;_-* &quot;-&quot;??\ _₽_-;_-@_-"/>
    </odxf>
    <ndxf>
      <numFmt numFmtId="13" formatCode="0%"/>
    </ndxf>
  </rcc>
  <rcc rId="593" sId="2">
    <nc r="M159">
      <f>L159-J159</f>
    </nc>
  </rcc>
  <rcc rId="594" sId="2" odxf="1" dxf="1">
    <nc r="N159">
      <f>M159/L159</f>
    </nc>
    <odxf>
      <numFmt numFmtId="35" formatCode="_-* #,##0.00\ _₽_-;\-* #,##0.00\ _₽_-;_-* &quot;-&quot;??\ _₽_-;_-@_-"/>
    </odxf>
    <ndxf>
      <numFmt numFmtId="13" formatCode="0%"/>
    </ndxf>
  </rcc>
  <rcc rId="595" sId="2">
    <nc r="M160">
      <f>L160-J160</f>
    </nc>
  </rcc>
  <rcc rId="596" sId="2" odxf="1" dxf="1">
    <nc r="N160">
      <f>M160/L160</f>
    </nc>
    <odxf>
      <numFmt numFmtId="35" formatCode="_-* #,##0.00\ _₽_-;\-* #,##0.00\ _₽_-;_-* &quot;-&quot;??\ _₽_-;_-@_-"/>
    </odxf>
    <ndxf>
      <numFmt numFmtId="13" formatCode="0%"/>
    </ndxf>
  </rcc>
  <rcc rId="597" sId="2">
    <nc r="M161">
      <f>L161-J161</f>
    </nc>
  </rcc>
  <rcc rId="598" sId="2" odxf="1" dxf="1">
    <nc r="N161">
      <f>M161/L161</f>
    </nc>
    <odxf>
      <numFmt numFmtId="35" formatCode="_-* #,##0.00\ _₽_-;\-* #,##0.00\ _₽_-;_-* &quot;-&quot;??\ _₽_-;_-@_-"/>
    </odxf>
    <ndxf>
      <numFmt numFmtId="13" formatCode="0%"/>
    </ndxf>
  </rcc>
  <rcc rId="599" sId="2">
    <nc r="M162">
      <f>L162-J162</f>
    </nc>
  </rcc>
  <rcc rId="600" sId="2" odxf="1" dxf="1">
    <nc r="N162">
      <f>M162/L162</f>
    </nc>
    <odxf>
      <numFmt numFmtId="35" formatCode="_-* #,##0.00\ _₽_-;\-* #,##0.00\ _₽_-;_-* &quot;-&quot;??\ _₽_-;_-@_-"/>
    </odxf>
    <ndxf>
      <numFmt numFmtId="13" formatCode="0%"/>
    </ndxf>
  </rcc>
  <rcc rId="601" sId="2">
    <nc r="M163">
      <f>L163-J163</f>
    </nc>
  </rcc>
  <rcc rId="602" sId="2" odxf="1" dxf="1">
    <nc r="N163">
      <f>M163/L163</f>
    </nc>
    <odxf>
      <numFmt numFmtId="35" formatCode="_-* #,##0.00\ _₽_-;\-* #,##0.00\ _₽_-;_-* &quot;-&quot;??\ _₽_-;_-@_-"/>
    </odxf>
    <ndxf>
      <numFmt numFmtId="13" formatCode="0%"/>
    </ndxf>
  </rcc>
  <rcc rId="603" sId="2">
    <nc r="M164">
      <f>L164-J164</f>
    </nc>
  </rcc>
  <rcc rId="604" sId="2" odxf="1" dxf="1">
    <nc r="N164">
      <f>M164/L164</f>
    </nc>
    <odxf>
      <numFmt numFmtId="35" formatCode="_-* #,##0.00\ _₽_-;\-* #,##0.00\ _₽_-;_-* &quot;-&quot;??\ _₽_-;_-@_-"/>
    </odxf>
    <ndxf>
      <numFmt numFmtId="13" formatCode="0%"/>
    </ndxf>
  </rcc>
  <rcc rId="605" sId="2">
    <nc r="M165">
      <f>L165-J165</f>
    </nc>
  </rcc>
  <rcc rId="606" sId="2" odxf="1" dxf="1">
    <nc r="N165">
      <f>M165/L165</f>
    </nc>
    <odxf>
      <numFmt numFmtId="35" formatCode="_-* #,##0.00\ _₽_-;\-* #,##0.00\ _₽_-;_-* &quot;-&quot;??\ _₽_-;_-@_-"/>
    </odxf>
    <ndxf>
      <numFmt numFmtId="13" formatCode="0%"/>
    </ndxf>
  </rcc>
  <rcc rId="607" sId="2">
    <nc r="M166">
      <f>L166-J166</f>
    </nc>
  </rcc>
  <rcc rId="608" sId="2" odxf="1" dxf="1">
    <nc r="N166">
      <f>M166/L166</f>
    </nc>
    <odxf>
      <numFmt numFmtId="35" formatCode="_-* #,##0.00\ _₽_-;\-* #,##0.00\ _₽_-;_-* &quot;-&quot;??\ _₽_-;_-@_-"/>
    </odxf>
    <ndxf>
      <numFmt numFmtId="13" formatCode="0%"/>
    </ndxf>
  </rcc>
  <rcc rId="609" sId="2">
    <nc r="L158">
      <f>'X:\% ДПС\03 - ТЛЦ\01 - PM\06 - ССР\01 - Расчет Capex\2020.10.16 - СД\[Структура стоимости - ММЦ - 1-4 этап_уточнение авансов .xlsx]15.1 СВХ'!$R$75+'X:\% ДПС\03 - ТЛЦ\01 - PM\06 - ССР\01 - Расчет Capex\2020.10.16 - СД\[Структура стоимости - ММЦ - 1-4 этап_уточнение авансов .xlsx]15.1 СВХ'!$R$79</f>
    </nc>
  </rcc>
  <rcc rId="610" sId="2" numFmtId="34">
    <oc r="K154">
      <v>153825940</v>
    </oc>
    <nc r="K154">
      <f>J163</f>
    </nc>
  </rcc>
  <rcc rId="611" sId="2">
    <oc r="J154">
      <f>J155</f>
    </oc>
    <nc r="J154">
      <f>J155-K154</f>
    </nc>
  </rcc>
  <rcc rId="612" sId="2">
    <nc r="L159">
      <f>'X:\% ДПС\03 - ТЛЦ\01 - PM\06 - ССР\01 - Расчет Capex\2020.10.16 - СД\[Структура стоимости - ММЦ - 1-4 этап_уточнение авансов .xlsx]15.1 СВХ'!$R$71+'X:\% ДПС\03 - ТЛЦ\01 - PM\06 - ССР\01 - Расчет Capex\2020.10.16 - СД\[Структура стоимости - ММЦ - 1-4 этап_уточнение авансов .xlsx]15.1 СВХ'!$R$72+'X:\% ДПС\03 - ТЛЦ\01 - PM\06 - ССР\01 - Расчет Capex\2020.10.16 - СД\[Структура стоимости - ММЦ - 1-4 этап_уточнение авансов .xlsx]15.1 СВХ'!$R$73+'X:\% ДПС\03 - ТЛЦ\01 - PM\06 - ССР\01 - Расчет Capex\2020.10.16 - СД\[Структура стоимости - ММЦ - 1-4 этап_уточнение авансов .xlsx]15.1 СВХ'!$R$74</f>
    </nc>
  </rcc>
  <rcc rId="613" sId="2">
    <nc r="L160">
      <f>'X:\% ДПС\03 - ТЛЦ\01 - PM\06 - ССР\01 - Расчет Capex\2020.10.16 - СД\[Структура стоимости - ММЦ - 1-4 этап_уточнение авансов .xlsx]15.1 СВХ'!$R$76+'X:\% ДПС\03 - ТЛЦ\01 - PM\06 - ССР\01 - Расчет Capex\2020.10.16 - СД\[Структура стоимости - ММЦ - 1-4 этап_уточнение авансов .xlsx]15.1 СВХ'!$R$77</f>
    </nc>
  </rcc>
  <rcc rId="614" sId="2">
    <nc r="L161">
      <f>'X:\% ДПС\03 - ТЛЦ\01 - PM\06 - ССР\01 - Расчет Capex\2020.10.16 - СД\[Структура стоимости - ММЦ - 1-4 этап_уточнение авансов .xlsx]15.1 СВХ'!$R$80</f>
    </nc>
  </rcc>
  <rcc rId="615" sId="2">
    <nc r="L165">
      <f>'X:\% ДПС\03 - ТЛЦ\01 - PM\06 - ССР\01 - Расчет Capex\2020.10.16 - СД\[Структура стоимости - ММЦ - 1-4 этап_уточнение авансов .xlsx]15.1 СВХ'!$R$78</f>
    </nc>
  </rcc>
  <rcc rId="616" sId="2" numFmtId="34">
    <oc r="L154">
      <v>568758920.17967999</v>
    </oc>
    <nc r="L154">
      <v>137611492.43999997</v>
    </nc>
  </rcc>
  <rcc rId="617" sId="2">
    <nc r="L157">
      <f>'X:\% ДПС\03 - ТЛЦ\01 - PM\06 - ССР\01 - Расчет Capex\2020.10.16 - СД\[Структура стоимости - ММЦ - 1-4 этап_уточнение авансов .xlsx]Итого'!$H$147+'X:\% ДПС\03 - ТЛЦ\01 - PM\06 - ССР\01 - Расчет Capex\2020.10.16 - СД\[Структура стоимости - ММЦ - 1-4 этап_уточнение авансов .xlsx]Итого'!$H$148+'X:\% ДПС\03 - ТЛЦ\01 - PM\06 - ССР\01 - Расчет Capex\2020.10.16 - СД\[Структура стоимости - ММЦ - 1-4 этап_уточнение авансов .xlsx]Итого'!$H$149+'X:\% ДПС\03 - ТЛЦ\01 - PM\06 - ССР\01 - Расчет Capex\2020.10.16 - СД\[Структура стоимости - ММЦ - 1-4 этап_уточнение авансов .xlsx]Итого'!$H$153</f>
    </nc>
  </rcc>
  <rcc rId="618" sId="2">
    <nc r="L156">
      <f>'X:\% ДПС\03 - ТЛЦ\01 - PM\06 - ССР\01 - Расчет Capex\2020.10.16 - СД\[Структура стоимости - ММЦ - 1-4 этап_уточнение авансов .xlsx]Итого'!$H$150+'X:\% ДПС\03 - ТЛЦ\01 - PM\06 - ССР\01 - Расчет Capex\2020.10.16 - СД\[Структура стоимости - ММЦ - 1-4 этап_уточнение авансов .xlsx]Итого'!$H$151+'X:\% ДПС\03 - ТЛЦ\01 - PM\06 - ССР\01 - Расчет Capex\2020.10.16 - СД\[Структура стоимости - ММЦ - 1-4 этап_уточнение авансов .xlsx]Итого'!$H$152+'X:\% ДПС\03 - ТЛЦ\01 - PM\06 - ССР\01 - Расчет Capex\2020.10.16 - СД\[Структура стоимости - ММЦ - 1-4 этап_уточнение авансов .xlsx]Итого'!$H$154</f>
    </nc>
  </rcc>
  <rcv guid="{76EF8FFA-FF8A-4A09-AA8D-C09228CEDC22}" action="delete"/>
  <rdn rId="0" localSheetId="2" customView="1" name="Z_76EF8FFA_FF8A_4A09_AA8D_C09228CEDC22_.wvu.PrintArea" hidden="1" oldHidden="1">
    <formula>'Реестр СМ объекты'!$A$1:$I$399</formula>
    <oldFormula>'Реестр СМ объекты'!$A$1:$I$399</oldFormula>
  </rdn>
  <rdn rId="0" localSheetId="2" customView="1" name="Z_76EF8FFA_FF8A_4A09_AA8D_C09228CEDC22_.wvu.Rows" hidden="1" oldHidden="1">
    <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formula>
    <old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объекты'!$155:$166,'Реестр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oldFormula>
  </rdn>
  <rdn rId="0" localSheetId="2" customView="1" name="Z_76EF8FFA_FF8A_4A09_AA8D_C09228CEDC22_.wvu.Cols" hidden="1" oldHidden="1">
    <formula>'Реестр СМ объекты'!$G:$H</formula>
    <oldFormula>'Реестр СМ объекты'!$G:$H</oldFormula>
  </rdn>
  <rdn rId="0" localSheetId="2" customView="1" name="Z_76EF8FFA_FF8A_4A09_AA8D_C09228CEDC22_.wvu.FilterData" hidden="1" oldHidden="1">
    <formula>'Реестр СМ объекты'!$A$3:$I$399</formula>
    <oldFormula>'Реестр СМ объекты'!$A$3:$I$399</oldFormula>
  </rdn>
  <rcv guid="{76EF8FFA-FF8A-4A09-AA8D-C09228CEDC22}" action="add"/>
</revisions>
</file>

<file path=xl/revisions/revisionLog2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155:J166">
    <dxf>
      <alignment horizontal="center"/>
    </dxf>
  </rfmt>
  <rfmt sheetId="2" sqref="J155:J166">
    <dxf>
      <alignment vertical="bottom"/>
    </dxf>
  </rfmt>
  <rfmt sheetId="2" sqref="J155:J166">
    <dxf>
      <alignment vertical="center"/>
    </dxf>
  </rfmt>
  <rfmt sheetId="2" sqref="J155:J166">
    <dxf>
      <alignment horizontal="right"/>
    </dxf>
  </rfmt>
  <rfmt sheetId="2" sqref="J155:J166">
    <dxf>
      <numFmt numFmtId="35" formatCode="_-* #,##0.00\ _₽_-;\-* #,##0.00\ _₽_-;_-* &quot;-&quot;??\ _₽_-;_-@_-"/>
    </dxf>
  </rfmt>
  <rfmt sheetId="2" sqref="J181:J192">
    <dxf>
      <alignment vertical="center"/>
    </dxf>
  </rfmt>
</revisions>
</file>

<file path=xl/revisions/revisionLog2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23" sId="2" numFmtId="34">
    <oc r="L154">
      <v>137611492.43999997</v>
    </oc>
    <nc r="L154">
      <v>137611492.44</v>
    </nc>
  </rcc>
  <rcc rId="624" sId="2">
    <oc r="L156">
      <f>'X:\% ДПС\03 - ТЛЦ\01 - PM\06 - ССР\01 - Расчет Capex\2020.10.16 - СД\[Структура стоимости - ММЦ - 1-4 этап_уточнение авансов .xlsx]Итого'!$H$150+'X:\% ДПС\03 - ТЛЦ\01 - PM\06 - ССР\01 - Расчет Capex\2020.10.16 - СД\[Структура стоимости - ММЦ - 1-4 этап_уточнение авансов .xlsx]Итого'!$H$151+'X:\% ДПС\03 - ТЛЦ\01 - PM\06 - ССР\01 - Расчет Capex\2020.10.16 - СД\[Структура стоимости - ММЦ - 1-4 этап_уточнение авансов .xlsx]Итого'!$H$152+'X:\% ДПС\03 - ТЛЦ\01 - PM\06 - ССР\01 - Расчет Capex\2020.10.16 - СД\[Структура стоимости - ММЦ - 1-4 этап_уточнение авансов .xlsx]Итого'!$H$154</f>
    </oc>
    <nc r="L156">
      <f>'X:\% ДПС\03 - ТЛЦ\01 - PM\06 - ССР\01 - Расчет Capex\2020.10.16 - СД\[Структура стоимости - ММЦ - 1-4 этап_уточнение авансов .xlsx]Итого'!$H$150+'X:\% ДПС\03 - ТЛЦ\01 - PM\06 - ССР\01 - Расчет Capex\2020.10.16 - СД\[Структура стоимости - ММЦ - 1-4 этап_уточнение авансов .xlsx]Итого'!$H$151+'X:\% ДПС\03 - ТЛЦ\01 - PM\06 - ССР\01 - Расчет Capex\2020.10.16 - СД\[Структура стоимости - ММЦ - 1-4 этап_уточнение авансов .xlsx]Итого'!$H$152+'X:\% ДПС\03 - ТЛЦ\01 - PM\06 - ССР\01 - Расчет Capex\2020.10.16 - СД\[Структура стоимости - ММЦ - 1-4 этап_уточнение авансов .xlsx]Итого'!$H$154</f>
    </nc>
  </rcc>
  <rcc rId="625" sId="2">
    <oc r="L157">
      <f>'X:\% ДПС\03 - ТЛЦ\01 - PM\06 - ССР\01 - Расчет Capex\2020.10.16 - СД\[Структура стоимости - ММЦ - 1-4 этап_уточнение авансов .xlsx]Итого'!$H$147+'X:\% ДПС\03 - ТЛЦ\01 - PM\06 - ССР\01 - Расчет Capex\2020.10.16 - СД\[Структура стоимости - ММЦ - 1-4 этап_уточнение авансов .xlsx]Итого'!$H$148+'X:\% ДПС\03 - ТЛЦ\01 - PM\06 - ССР\01 - Расчет Capex\2020.10.16 - СД\[Структура стоимости - ММЦ - 1-4 этап_уточнение авансов .xlsx]Итого'!$H$149+'X:\% ДПС\03 - ТЛЦ\01 - PM\06 - ССР\01 - Расчет Capex\2020.10.16 - СД\[Структура стоимости - ММЦ - 1-4 этап_уточнение авансов .xlsx]Итого'!$H$153</f>
    </oc>
    <nc r="L157">
      <f>'X:\% ДПС\03 - ТЛЦ\01 - PM\06 - ССР\01 - Расчет Capex\2020.10.16 - СД\[Структура стоимости - ММЦ - 1-4 этап_уточнение авансов .xlsx]Итого'!$H$147+'X:\% ДПС\03 - ТЛЦ\01 - PM\06 - ССР\01 - Расчет Capex\2020.10.16 - СД\[Структура стоимости - ММЦ - 1-4 этап_уточнение авансов .xlsx]Итого'!$H$148+'X:\% ДПС\03 - ТЛЦ\01 - PM\06 - ССР\01 - Расчет Capex\2020.10.16 - СД\[Структура стоимости - ММЦ - 1-4 этап_уточнение авансов .xlsx]Итого'!$H$149+'X:\% ДПС\03 - ТЛЦ\01 - PM\06 - ССР\01 - Расчет Capex\2020.10.16 - СД\[Структура стоимости - ММЦ - 1-4 этап_уточнение авансов .xlsx]Итого'!$H$153</f>
    </nc>
  </rcc>
  <rcc rId="626" sId="2">
    <oc r="L182">
      <f>'X:\% ДПС\03 - ТЛЦ\01 - PM\06 - ССР\01 - Расчет Capex\2020.10.16 - СД\[Структура стоимости - ММЦ - 1-4 этап_уточнение авансов .xlsx]Итого'!$H$172+'X:\% ДПС\03 - ТЛЦ\01 - PM\06 - ССР\01 - Расчет Capex\2020.10.16 - СД\[Структура стоимости - ММЦ - 1-4 этап_уточнение авансов .xlsx]Итого'!$H$173+'X:\% ДПС\03 - ТЛЦ\01 - PM\06 - ССР\01 - Расчет Capex\2020.10.16 - СД\[Структура стоимости - ММЦ - 1-4 этап_уточнение авансов .xlsx]Итого'!$H$174+'X:\% ДПС\03 - ТЛЦ\01 - PM\06 - ССР\01 - Расчет Capex\2020.10.16 - СД\[Структура стоимости - ММЦ - 1-4 этап_уточнение авансов .xlsx]Итого'!$H$176</f>
    </oc>
    <nc r="L182">
      <f>'X:\% ДПС\03 - ТЛЦ\01 - PM\06 - ССР\01 - Расчет Capex\2020.10.16 - СД\[Структура стоимости - ММЦ - 1-4 этап_уточнение авансов .xlsx]Итого'!$H$172+'X:\% ДПС\03 - ТЛЦ\01 - PM\06 - ССР\01 - Расчет Capex\2020.10.16 - СД\[Структура стоимости - ММЦ - 1-4 этап_уточнение авансов .xlsx]Итого'!$H$173+'X:\% ДПС\03 - ТЛЦ\01 - PM\06 - ССР\01 - Расчет Capex\2020.10.16 - СД\[Структура стоимости - ММЦ - 1-4 этап_уточнение авансов .xlsx]Итого'!$H$174+'X:\% ДПС\03 - ТЛЦ\01 - PM\06 - ССР\01 - Расчет Capex\2020.10.16 - СД\[Структура стоимости - ММЦ - 1-4 этап_уточнение авансов .xlsx]Итого'!$H$176</f>
    </nc>
  </rcc>
  <rcc rId="627" sId="2">
    <oc r="L183">
      <f>'X:\% ДПС\03 - ТЛЦ\01 - PM\06 - ССР\01 - Расчет Capex\2020.10.16 - СД\[Структура стоимости - ММЦ - 1-4 этап_уточнение авансов .xlsx]Итого'!$H$169+'X:\% ДПС\03 - ТЛЦ\01 - PM\06 - ССР\01 - Расчет Capex\2020.10.16 - СД\[Структура стоимости - ММЦ - 1-4 этап_уточнение авансов .xlsx]Итого'!$H$170+'X:\% ДПС\03 - ТЛЦ\01 - PM\06 - ССР\01 - Расчет Capex\2020.10.16 - СД\[Структура стоимости - ММЦ - 1-4 этап_уточнение авансов .xlsx]Итого'!$H$171+'X:\% ДПС\03 - ТЛЦ\01 - PM\06 - ССР\01 - Расчет Capex\2020.10.16 - СД\[Структура стоимости - ММЦ - 1-4 этап_уточнение авансов .xlsx]Итого'!$H$175</f>
    </oc>
    <nc r="L183">
      <f>'X:\% ДПС\03 - ТЛЦ\01 - PM\06 - ССР\01 - Расчет Capex\2020.10.16 - СД\[Структура стоимости - ММЦ - 1-4 этап_уточнение авансов .xlsx]Итого'!$H$169+'X:\% ДПС\03 - ТЛЦ\01 - PM\06 - ССР\01 - Расчет Capex\2020.10.16 - СД\[Структура стоимости - ММЦ - 1-4 этап_уточнение авансов .xlsx]Итого'!$H$170+'X:\% ДПС\03 - ТЛЦ\01 - PM\06 - ССР\01 - Расчет Capex\2020.10.16 - СД\[Структура стоимости - ММЦ - 1-4 этап_уточнение авансов .xlsx]Итого'!$H$171+'X:\% ДПС\03 - ТЛЦ\01 - PM\06 - ССР\01 - Расчет Capex\2020.10.16 - СД\[Структура стоимости - ММЦ - 1-4 этап_уточнение авансов .xlsx]Итого'!$H$175</f>
    </nc>
  </rcc>
  <rcc rId="628" sId="2">
    <oc r="L158">
      <f>'X:\% ДПС\03 - ТЛЦ\01 - PM\06 - ССР\01 - Расчет Capex\2020.10.16 - СД\[Структура стоимости - ММЦ - 1-4 этап_уточнение авансов .xlsx]15.1 СВХ'!$R$75+'X:\% ДПС\03 - ТЛЦ\01 - PM\06 - ССР\01 - Расчет Capex\2020.10.16 - СД\[Структура стоимости - ММЦ - 1-4 этап_уточнение авансов .xlsx]15.1 СВХ'!$R$79</f>
    </oc>
    <nc r="L158">
      <f>'X:\% ДПС\03 - ТЛЦ\01 - PM\06 - ССР\01 - Расчет Capex\2020.10.16 - СД\[Структура стоимости - ММЦ - 1-4 этап_уточнение авансов .xlsx]15.1 СВХ'!$R$75+'X:\% ДПС\03 - ТЛЦ\01 - PM\06 - ССР\01 - Расчет Capex\2020.10.16 - СД\[Структура стоимости - ММЦ - 1-4 этап_уточнение авансов .xlsx]15.1 СВХ'!$R$79</f>
    </nc>
  </rcc>
  <rcc rId="629" sId="2">
    <oc r="L159">
      <f>'X:\% ДПС\03 - ТЛЦ\01 - PM\06 - ССР\01 - Расчет Capex\2020.10.16 - СД\[Структура стоимости - ММЦ - 1-4 этап_уточнение авансов .xlsx]15.1 СВХ'!$R$71+'X:\% ДПС\03 - ТЛЦ\01 - PM\06 - ССР\01 - Расчет Capex\2020.10.16 - СД\[Структура стоимости - ММЦ - 1-4 этап_уточнение авансов .xlsx]15.1 СВХ'!$R$72+'X:\% ДПС\03 - ТЛЦ\01 - PM\06 - ССР\01 - Расчет Capex\2020.10.16 - СД\[Структура стоимости - ММЦ - 1-4 этап_уточнение авансов .xlsx]15.1 СВХ'!$R$73+'X:\% ДПС\03 - ТЛЦ\01 - PM\06 - ССР\01 - Расчет Capex\2020.10.16 - СД\[Структура стоимости - ММЦ - 1-4 этап_уточнение авансов .xlsx]15.1 СВХ'!$R$74</f>
    </oc>
    <nc r="L159">
      <f>'X:\% ДПС\03 - ТЛЦ\01 - PM\06 - ССР\01 - Расчет Capex\2020.10.16 - СД\[Структура стоимости - ММЦ - 1-4 этап_уточнение авансов .xlsx]15.1 СВХ'!$R$71+'X:\% ДПС\03 - ТЛЦ\01 - PM\06 - ССР\01 - Расчет Capex\2020.10.16 - СД\[Структура стоимости - ММЦ - 1-4 этап_уточнение авансов .xlsx]15.1 СВХ'!$R$72+'X:\% ДПС\03 - ТЛЦ\01 - PM\06 - ССР\01 - Расчет Capex\2020.10.16 - СД\[Структура стоимости - ММЦ - 1-4 этап_уточнение авансов .xlsx]15.1 СВХ'!$R$73+'X:\% ДПС\03 - ТЛЦ\01 - PM\06 - ССР\01 - Расчет Capex\2020.10.16 - СД\[Структура стоимости - ММЦ - 1-4 этап_уточнение авансов .xlsx]15.1 СВХ'!$R$74</f>
    </nc>
  </rcc>
  <rcc rId="630" sId="2">
    <oc r="L160">
      <f>'X:\% ДПС\03 - ТЛЦ\01 - PM\06 - ССР\01 - Расчет Capex\2020.10.16 - СД\[Структура стоимости - ММЦ - 1-4 этап_уточнение авансов .xlsx]15.1 СВХ'!$R$76+'X:\% ДПС\03 - ТЛЦ\01 - PM\06 - ССР\01 - Расчет Capex\2020.10.16 - СД\[Структура стоимости - ММЦ - 1-4 этап_уточнение авансов .xlsx]15.1 СВХ'!$R$77</f>
    </oc>
    <nc r="L160">
      <f>'X:\% ДПС\03 - ТЛЦ\01 - PM\06 - ССР\01 - Расчет Capex\2020.10.16 - СД\[Структура стоимости - ММЦ - 1-4 этап_уточнение авансов .xlsx]15.1 СВХ'!$R$76+'X:\% ДПС\03 - ТЛЦ\01 - PM\06 - ССР\01 - Расчет Capex\2020.10.16 - СД\[Структура стоимости - ММЦ - 1-4 этап_уточнение авансов .xlsx]15.1 СВХ'!$R$77</f>
    </nc>
  </rcc>
  <rcc rId="631" sId="2">
    <oc r="L161">
      <f>'X:\% ДПС\03 - ТЛЦ\01 - PM\06 - ССР\01 - Расчет Capex\2020.10.16 - СД\[Структура стоимости - ММЦ - 1-4 этап_уточнение авансов .xlsx]15.1 СВХ'!$R$80</f>
    </oc>
    <nc r="L161">
      <f>'X:\% ДПС\03 - ТЛЦ\01 - PM\06 - ССР\01 - Расчет Capex\2020.10.16 - СД\[Структура стоимости - ММЦ - 1-4 этап_уточнение авансов .xlsx]15.1 СВХ'!$R$80</f>
    </nc>
  </rcc>
  <rcc rId="632" sId="2">
    <oc r="L165">
      <f>'X:\% ДПС\03 - ТЛЦ\01 - PM\06 - ССР\01 - Расчет Capex\2020.10.16 - СД\[Структура стоимости - ММЦ - 1-4 этап_уточнение авансов .xlsx]15.1 СВХ'!$R$78</f>
    </oc>
    <nc r="L165">
      <f>'X:\% ДПС\03 - ТЛЦ\01 - PM\06 - ССР\01 - Расчет Capex\2020.10.16 - СД\[Структура стоимости - ММЦ - 1-4 этап_уточнение авансов .xlsx]15.1 СВХ'!$R$78</f>
    </nc>
  </rcc>
  <rcc rId="633" sId="2">
    <oc r="L184">
      <f>'X:\% ДПС\03 - ТЛЦ\01 - PM\06 - ССР\01 - Расчет Capex\2020.10.16 - СД\[Структура стоимости - ММЦ - 1-4 этап_уточнение авансов .xlsx]15.3 Пиломатериалы'!$R$70+'X:\% ДПС\03 - ТЛЦ\01 - PM\06 - ССР\01 - Расчет Capex\2020.10.16 - СД\[Структура стоимости - ММЦ - 1-4 этап_уточнение авансов .xlsx]15.3 Пиломатериалы'!$R$74</f>
    </oc>
    <nc r="L184">
      <f>'X:\% ДПС\03 - ТЛЦ\01 - PM\06 - ССР\01 - Расчет Capex\2020.10.16 - СД\[Структура стоимости - ММЦ - 1-4 этап_уточнение авансов .xlsx]15.3 Пиломатериалы'!$R$70+'X:\% ДПС\03 - ТЛЦ\01 - PM\06 - ССР\01 - Расчет Capex\2020.10.16 - СД\[Структура стоимости - ММЦ - 1-4 этап_уточнение авансов .xlsx]15.3 Пиломатериалы'!$R$74</f>
    </nc>
  </rcc>
  <rcc rId="634" sId="2">
    <oc r="L185">
      <f>'X:\% ДПС\03 - ТЛЦ\01 - PM\06 - ССР\01 - Расчет Capex\2020.10.16 - СД\[Структура стоимости - ММЦ - 1-4 этап_уточнение авансов .xlsx]15.3 Пиломатериалы'!$R$69+'X:\% ДПС\03 - ТЛЦ\01 - PM\06 - ССР\01 - Расчет Capex\2020.10.16 - СД\[Структура стоимости - ММЦ - 1-4 этап_уточнение авансов .xlsx]15.3 Пиломатериалы'!$R$68+'X:\% ДПС\03 - ТЛЦ\01 - PM\06 - ССР\01 - Расчет Capex\2020.10.16 - СД\[Структура стоимости - ММЦ - 1-4 этап_уточнение авансов .xlsx]15.3 Пиломатериалы'!$R$67+'X:\% ДПС\03 - ТЛЦ\01 - PM\06 - ССР\01 - Расчет Capex\2020.10.16 - СД\[Структура стоимости - ММЦ - 1-4 этап_уточнение авансов .xlsx]15.3 Пиломатериалы'!$R$66</f>
    </oc>
    <nc r="L185">
      <f>'X:\% ДПС\03 - ТЛЦ\01 - PM\06 - ССР\01 - Расчет Capex\2020.10.16 - СД\[Структура стоимости - ММЦ - 1-4 этап_уточнение авансов .xlsx]15.3 Пиломатериалы'!$R$69+'X:\% ДПС\03 - ТЛЦ\01 - PM\06 - ССР\01 - Расчет Capex\2020.10.16 - СД\[Структура стоимости - ММЦ - 1-4 этап_уточнение авансов .xlsx]15.3 Пиломатериалы'!$R$68+'X:\% ДПС\03 - ТЛЦ\01 - PM\06 - ССР\01 - Расчет Capex\2020.10.16 - СД\[Структура стоимости - ММЦ - 1-4 этап_уточнение авансов .xlsx]15.3 Пиломатериалы'!$R$67+'X:\% ДПС\03 - ТЛЦ\01 - PM\06 - ССР\01 - Расчет Capex\2020.10.16 - СД\[Структура стоимости - ММЦ - 1-4 этап_уточнение авансов .xlsx]15.3 Пиломатериалы'!$R$66</f>
    </nc>
  </rcc>
  <rcc rId="635" sId="2">
    <oc r="L186">
      <f>'X:\% ДПС\03 - ТЛЦ\01 - PM\06 - ССР\01 - Расчет Capex\2020.10.16 - СД\[Структура стоимости - ММЦ - 1-4 этап_уточнение авансов .xlsx]15.3 Пиломатериалы'!$R$71+'X:\% ДПС\03 - ТЛЦ\01 - PM\06 - ССР\01 - Расчет Capex\2020.10.16 - СД\[Структура стоимости - ММЦ - 1-4 этап_уточнение авансов .xlsx]15.3 Пиломатериалы'!$R$72</f>
    </oc>
    <nc r="L186">
      <f>'X:\% ДПС\03 - ТЛЦ\01 - PM\06 - ССР\01 - Расчет Capex\2020.10.16 - СД\[Структура стоимости - ММЦ - 1-4 этап_уточнение авансов .xlsx]15.3 Пиломатериалы'!$R$71+'X:\% ДПС\03 - ТЛЦ\01 - PM\06 - ССР\01 - Расчет Capex\2020.10.16 - СД\[Структура стоимости - ММЦ - 1-4 этап_уточнение авансов .xlsx]15.3 Пиломатериалы'!$R$72</f>
    </nc>
  </rcc>
  <rcc rId="636" sId="2">
    <oc r="L187">
      <f>'X:\% ДПС\03 - ТЛЦ\01 - PM\06 - ССР\01 - Расчет Capex\2020.10.16 - СД\[Структура стоимости - ММЦ - 1-4 этап_уточнение авансов .xlsx]15.3 Пиломатериалы'!$R$75</f>
    </oc>
    <nc r="L187">
      <f>'X:\% ДПС\03 - ТЛЦ\01 - PM\06 - ССР\01 - Расчет Capex\2020.10.16 - СД\[Структура стоимости - ММЦ - 1-4 этап_уточнение авансов .xlsx]15.3 Пиломатериалы'!$R$75</f>
    </nc>
  </rcc>
  <rcc rId="637" sId="2">
    <oc r="L190">
      <f>'X:\% ДПС\03 - ТЛЦ\01 - PM\06 - ССР\01 - Расчет Capex\2020.10.16 - СД\[Структура стоимости - ММЦ - 1-4 этап_уточнение авансов .xlsx]15.3 Пиломатериалы'!$R$73</f>
    </oc>
    <nc r="L190">
      <f>'X:\% ДПС\03 - ТЛЦ\01 - PM\06 - ССР\01 - Расчет Capex\2020.10.16 - СД\[Структура стоимости - ММЦ - 1-4 этап_уточнение авансов .xlsx]15.3 Пиломатериалы'!$R$73</f>
    </nc>
  </rcc>
</revisions>
</file>

<file path=xl/revisions/revisionLog2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2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41" sId="2" numFmtId="34">
    <oc r="L77">
      <v>341534183.40999997</v>
    </oc>
    <nc r="L77">
      <v>341534183.41000003</v>
    </nc>
  </rcc>
  <rcc rId="642" sId="2">
    <oc r="K92">
      <v>75415.12</v>
    </oc>
    <nc r="K92"/>
  </rcc>
  <rcc rId="643" sId="2">
    <oc r="K93">
      <v>40303.22</v>
    </oc>
    <nc r="K93"/>
  </rcc>
  <rcc rId="644" sId="2">
    <oc r="K94">
      <v>32129.599999999999</v>
    </oc>
    <nc r="K94"/>
  </rcc>
  <rcc rId="645" sId="2">
    <oc r="K95">
      <v>3905.71</v>
    </oc>
    <nc r="K95"/>
  </rcc>
  <rcc rId="646" sId="2">
    <oc r="K96">
      <v>45620.02</v>
    </oc>
    <nc r="K96"/>
  </rcc>
  <rcc rId="647" sId="2">
    <oc r="K97">
      <v>55691.519999999997</v>
    </oc>
    <nc r="K97"/>
  </rcc>
  <rcc rId="648" sId="2">
    <oc r="K98">
      <v>16412.580000000002</v>
    </oc>
    <nc r="K98"/>
  </rcc>
  <rcc rId="649" sId="2">
    <oc r="K99">
      <v>20824.36</v>
    </oc>
    <nc r="K99"/>
  </rcc>
  <rcc rId="650" sId="2">
    <oc r="K100">
      <v>3077.78</v>
    </oc>
    <nc r="K100"/>
  </rcc>
  <rcc rId="651" sId="2">
    <oc r="K101">
      <v>1831.8</v>
    </oc>
    <nc r="K101"/>
  </rcc>
  <rcc rId="652" sId="2">
    <oc r="K102">
      <v>214</v>
    </oc>
    <nc r="K102"/>
  </rcc>
  <rcc rId="653" sId="2" odxf="1" s="1" dxf="1">
    <oc r="L92">
      <f>295425.71*1.2</f>
    </oc>
    <nc r="L92">
      <f>'C:\Users\gureev_as\Desktop\Гуреев А.С\ТЛЦ TLC\[Структура стоимости - ММЦ - 1-4 этап_уточнение авансов .xlsx]2. АБК'!$R$27+'C:\Users\gureev_as\Desktop\Гуреев А.С\ТЛЦ TLC\[Структура стоимости - ММЦ - 1-4 этап_уточнение авансов .xlsx]2. АБК'!$R$33+'C:\Users\gureev_as\Desktop\Гуреев А.С\ТЛЦ TLC\[Структура стоимости - ММЦ - 1-4 этап_уточнение авансов .xlsx]2. АБК'!$R$38+'C:\Users\gureev_as\Desktop\Гуреев А.С\ТЛЦ TLC\[Структура стоимости - ММЦ - 1-4 этап_уточнение авансов .xlsx]2. АБК'!$R$45+'C:\Users\gureev_as\Desktop\Гуреев А.С\ТЛЦ TLC\[Структура стоимости - ММЦ - 1-4 этап_уточнение авансов .xlsx]2. АБК'!$R$59+'C:\Users\gureev_as\Desktop\Гуреев А.С\ТЛЦ TLC\[Структура стоимости - ММЦ - 1-4 этап_уточнение авансов .xlsx]2. АБК'!$R$70</f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654" sId="2" numFmtId="34">
    <oc r="L92">
      <f>'C:\Users\gureev_as\Desktop\Гуреев А.С\ТЛЦ TLC\[Структура стоимости - ММЦ - 1-4 этап_уточнение авансов .xlsx]2. АБК'!$R$27+'C:\Users\gureev_as\Desktop\Гуреев А.С\ТЛЦ TLC\[Структура стоимости - ММЦ - 1-4 этап_уточнение авансов .xlsx]2. АБК'!$R$33+'C:\Users\gureev_as\Desktop\Гуреев А.С\ТЛЦ TLC\[Структура стоимости - ММЦ - 1-4 этап_уточнение авансов .xlsx]2. АБК'!$R$38+'C:\Users\gureev_as\Desktop\Гуреев А.С\ТЛЦ TLC\[Структура стоимости - ММЦ - 1-4 этап_уточнение авансов .xlsx]2. АБК'!$R$45+'C:\Users\gureev_as\Desktop\Гуреев А.С\ТЛЦ TLC\[Структура стоимости - ММЦ - 1-4 этап_уточнение авансов .xlsx]2. АБК'!$R$59+'C:\Users\gureev_as\Desktop\Гуреев А.С\ТЛЦ TLC\[Структура стоимости - ММЦ - 1-4 этап_уточнение авансов .xlsx]2. АБК'!$R$70</f>
    </oc>
    <nc r="L92">
      <v>93429624.710000008</v>
    </nc>
  </rcc>
  <rcc rId="655" sId="2" numFmtId="34">
    <nc r="L93">
      <v>35553521.43</v>
    </nc>
  </rcc>
  <rcc rId="656" sId="2">
    <nc r="L94">
      <f>'C:\Users\gureev_as\Desktop\Гуреев А.С\ТЛЦ TLC\[Структура стоимости - ММЦ - 1-4 этап_уточнение авансов .xlsx]2. АБК'!$R$79+'C:\Users\gureev_as\Desktop\Гуреев А.С\ТЛЦ TLC\[Структура стоимости - ММЦ - 1-4 этап_уточнение авансов .xlsx]2. АБК'!$R$90</f>
    </nc>
  </rcc>
  <rcc rId="657" sId="2" numFmtId="34">
    <nc r="L96">
      <v>30959556.75</v>
    </nc>
  </rcc>
  <rcc rId="658" sId="2" numFmtId="34">
    <nc r="L97">
      <v>58930466.700000003</v>
    </nc>
  </rcc>
  <rcc rId="659" sId="2" numFmtId="34">
    <nc r="L100">
      <v>8021753.6900000004</v>
    </nc>
  </rcc>
  <rcc rId="660" sId="2" numFmtId="34">
    <nc r="L99">
      <v>166429.51</v>
    </nc>
  </rcc>
  <rcc rId="661" sId="2" numFmtId="34">
    <nc r="L95">
      <v>4482410</v>
    </nc>
  </rcc>
  <rcc rId="662" sId="2">
    <nc r="K90">
      <f>J99</f>
    </nc>
  </rcc>
  <rcc rId="663" sId="2">
    <nc r="L90">
      <f>SUM(L92:L102)</f>
    </nc>
  </rcc>
  <rcc rId="664" sId="2">
    <nc r="M90">
      <f>L90-J90</f>
    </nc>
  </rcc>
  <rcc rId="665" sId="2">
    <nc r="N90">
      <f>M90/L90</f>
    </nc>
  </rcc>
  <rcc rId="666" sId="2">
    <nc r="M92">
      <f>L92-J92</f>
    </nc>
  </rcc>
  <rdn rId="667" name="_xlfn.AGGREGATE" function="1" oldFunction="1" hidden="1" oldHidden="1">
    <formula>#NAME?</formula>
  </rdn>
  <rcc rId="668" sId="2">
    <nc r="M93">
      <f>L93-J93</f>
    </nc>
  </rcc>
  <rcc rId="669" sId="2">
    <nc r="M94">
      <f>L94-J94</f>
    </nc>
  </rcc>
  <rcc rId="670" sId="2">
    <nc r="M95">
      <f>L95-J95</f>
    </nc>
  </rcc>
  <rcc rId="671" sId="2">
    <nc r="M96">
      <f>L96-J96</f>
    </nc>
  </rcc>
  <rcc rId="672" sId="2">
    <nc r="M97">
      <f>L97-J97</f>
    </nc>
  </rcc>
  <rcc rId="673" sId="2">
    <nc r="M99">
      <f>L99-J99</f>
    </nc>
  </rcc>
  <rcc rId="674" sId="2">
    <nc r="M100">
      <f>L100-J100</f>
    </nc>
  </rcc>
  <rcc rId="675" sId="2" odxf="1" dxf="1">
    <nc r="N92">
      <f>M92/L92</f>
    </nc>
    <ndxf>
      <numFmt numFmtId="13" formatCode="0%"/>
    </ndxf>
  </rcc>
  <rcc rId="676" sId="2" odxf="1" dxf="1">
    <nc r="N93">
      <f>M93/L93</f>
    </nc>
    <ndxf>
      <numFmt numFmtId="13" formatCode="0%"/>
    </ndxf>
  </rcc>
  <rcc rId="677" sId="2" odxf="1" dxf="1">
    <nc r="N94">
      <f>M94/L94</f>
    </nc>
    <ndxf>
      <numFmt numFmtId="13" formatCode="0%"/>
    </ndxf>
  </rcc>
  <rcc rId="678" sId="2" odxf="1" dxf="1">
    <nc r="N95">
      <f>M95/L95</f>
    </nc>
    <ndxf>
      <numFmt numFmtId="13" formatCode="0%"/>
    </ndxf>
  </rcc>
  <rcc rId="679" sId="2" odxf="1" dxf="1">
    <nc r="N96">
      <f>M96/L96</f>
    </nc>
    <ndxf>
      <numFmt numFmtId="13" formatCode="0%"/>
    </ndxf>
  </rcc>
  <rcc rId="680" sId="2" odxf="1" dxf="1">
    <nc r="N97">
      <f>M97/L97</f>
    </nc>
    <ndxf>
      <numFmt numFmtId="13" formatCode="0%"/>
    </ndxf>
  </rcc>
  <rfmt sheetId="2" sqref="N98" start="0" length="0">
    <dxf>
      <numFmt numFmtId="13" formatCode="0%"/>
    </dxf>
  </rfmt>
  <rcc rId="681" sId="2" odxf="1" dxf="1">
    <nc r="N99">
      <f>M99/L99</f>
    </nc>
    <ndxf>
      <numFmt numFmtId="13" formatCode="0%"/>
    </ndxf>
  </rcc>
  <rcc rId="682" sId="2" odxf="1" dxf="1">
    <nc r="N100">
      <f>M100/L100</f>
    </nc>
    <ndxf>
      <numFmt numFmtId="13" formatCode="0%"/>
    </ndxf>
  </rcc>
</revisions>
</file>

<file path=xl/revisions/revisionLog2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3" sId="2">
    <nc r="K129">
      <f>J138</f>
    </nc>
  </rcc>
  <rcc rId="684" sId="2" numFmtId="34">
    <nc r="L129">
      <v>3818702.11</v>
    </nc>
  </rcc>
  <rcc rId="685" sId="2" numFmtId="34">
    <nc r="L132">
      <v>659138</v>
    </nc>
  </rcc>
  <rcc rId="686" sId="2" numFmtId="34">
    <nc r="L131">
      <v>2675244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J13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13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3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3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3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3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3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3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3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3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3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13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3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3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3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3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3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3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3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3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30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1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2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3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4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5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6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7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8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39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cc rId="44" sId="2" numFmtId="34">
    <nc r="J130">
      <v>35825296.799999997</v>
    </nc>
  </rcc>
  <rcc rId="45" sId="2" numFmtId="34">
    <nc r="J131">
      <v>22984261.199999999</v>
    </nc>
  </rcc>
  <rcc rId="46" sId="2" numFmtId="34">
    <nc r="J132">
      <v>9677109.5999999996</v>
    </nc>
  </rcc>
  <rcc rId="47" sId="2" numFmtId="34">
    <nc r="J133">
      <v>1663189.2</v>
    </nc>
  </rcc>
  <rcc rId="48" sId="2" numFmtId="34">
    <nc r="J134">
      <v>119754</v>
    </nc>
  </rcc>
  <rcc rId="49" sId="2" numFmtId="34">
    <nc r="J135">
      <v>255111.59999999998</v>
    </nc>
  </rcc>
  <rcc rId="50" sId="2" numFmtId="34">
    <nc r="J136">
      <v>423818.39999999997</v>
    </nc>
  </rcc>
  <rcc rId="51" sId="2" numFmtId="34">
    <nc r="J137">
      <v>134557.19999999998</v>
    </nc>
  </rcc>
  <rcc rId="52" sId="2" numFmtId="34">
    <nc r="J138">
      <v>514204.8</v>
    </nc>
  </rcc>
  <rcc rId="53" sId="2" numFmtId="34">
    <nc r="J139">
      <v>53290.799999999996</v>
    </nc>
  </rcc>
  <rdn rId="54" name="_xlfn.AGGREGATE" function="1" oldFunction="1" hidden="1" oldHidden="1">
    <formula>#NAME?</formula>
  </rdn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объекты'!$141:$150,'Реестр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formula>
    <old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3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687" sId="2" numFmtId="34">
    <nc r="L133">
      <v>484320</v>
    </nc>
  </rcc>
  <rcc rId="688" sId="2">
    <nc r="L134" t="inlineStr">
      <is>
        <t>Учтено в ЭОМ</t>
      </is>
    </nc>
  </rcc>
  <rcc rId="689" sId="2">
    <nc r="L135" t="inlineStr">
      <is>
        <t>Учтено в ЭОМ</t>
      </is>
    </nc>
  </rcc>
  <rcc rId="690" sId="2">
    <nc r="L136" t="inlineStr">
      <is>
        <t>Учтено в ЭОМ</t>
      </is>
    </nc>
  </rcc>
  <rcc rId="691" sId="2">
    <nc r="L137" t="inlineStr">
      <is>
        <t>Учтено в ЭОМ</t>
      </is>
    </nc>
  </rcc>
  <rcc rId="692" sId="2">
    <nc r="L139" t="inlineStr">
      <is>
        <t>Учтено в ЭОМ</t>
      </is>
    </nc>
  </rcc>
  <rcc rId="693" sId="2">
    <oc r="L129">
      <v>3818702.11</v>
    </oc>
    <nc r="L129">
      <f>SUM(L131:L139)</f>
    </nc>
  </rcc>
  <rcc rId="694" sId="2">
    <nc r="M129">
      <f>L129-J129</f>
    </nc>
  </rcc>
  <rcc rId="695" sId="2">
    <nc r="N129">
      <f>M129/L129</f>
    </nc>
  </rcc>
  <rcc rId="696" sId="2" numFmtId="34">
    <nc r="M131">
      <f>L131-J131</f>
    </nc>
  </rcc>
  <rcc rId="697" sId="2" numFmtId="34">
    <nc r="M132">
      <f>L132-J132</f>
    </nc>
  </rcc>
  <rcc rId="698" sId="2" numFmtId="34">
    <nc r="M133">
      <f>L133-J133</f>
    </nc>
  </rcc>
  <rcc rId="699" sId="2" numFmtId="34">
    <nc r="M138">
      <f>L138-J138</f>
    </nc>
  </rcc>
  <rcc rId="700" sId="2" odxf="1" dxf="1">
    <nc r="N131">
      <f>M131/L131</f>
    </nc>
    <ndxf>
      <numFmt numFmtId="13" formatCode="0%"/>
    </ndxf>
  </rcc>
  <rcc rId="701" sId="2" odxf="1" dxf="1">
    <nc r="N132">
      <f>M132/L132</f>
    </nc>
    <ndxf>
      <numFmt numFmtId="13" formatCode="0%"/>
    </ndxf>
  </rcc>
  <rcc rId="702" sId="2" odxf="1" dxf="1">
    <nc r="N133">
      <f>M133/L133</f>
    </nc>
    <ndxf>
      <numFmt numFmtId="13" formatCode="0%"/>
    </ndxf>
  </rcc>
</revisions>
</file>

<file path=xl/revisions/revisionLog3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03" sId="2">
    <nc r="K140">
      <f>J149</f>
    </nc>
  </rcc>
  <rcc rId="704" sId="2" numFmtId="34">
    <nc r="L143">
      <v>659137.80000000005</v>
    </nc>
  </rcc>
  <rcc rId="705" sId="2" numFmtId="34">
    <nc r="L142">
      <v>2675244.29</v>
    </nc>
  </rcc>
  <rcc rId="706" sId="2" numFmtId="34">
    <nc r="L144">
      <v>115887.36</v>
    </nc>
  </rcc>
  <rcc rId="707" sId="2" numFmtId="34">
    <nc r="L147">
      <v>11974689.77</v>
    </nc>
  </rcc>
  <rcc rId="708" sId="2" numFmtId="34">
    <nc r="L146">
      <v>121462.5</v>
    </nc>
  </rcc>
  <rcc rId="709" sId="2" numFmtId="34">
    <nc r="L145">
      <v>77327.5</v>
    </nc>
  </rcc>
  <rcc rId="710" sId="2" numFmtId="34">
    <nc r="L149">
      <v>83213.94</v>
    </nc>
  </rcc>
  <rcc rId="711" sId="2" numFmtId="34">
    <nc r="L150">
      <v>18598.009999999998</v>
    </nc>
  </rcc>
  <rcc rId="712" sId="2">
    <nc r="L140">
      <f>SUM(L142:L150)</f>
    </nc>
  </rcc>
  <rcc rId="713" sId="2">
    <nc r="M140">
      <f>L140-J140</f>
    </nc>
  </rcc>
  <rcc rId="714" sId="2">
    <nc r="N140">
      <f>M140/L140</f>
    </nc>
  </rcc>
  <rcc rId="715" sId="2">
    <nc r="M142">
      <f>L142-J142</f>
    </nc>
  </rcc>
  <rcc rId="716" sId="2">
    <nc r="M143">
      <f>L143-J143</f>
    </nc>
  </rcc>
  <rcc rId="717" sId="2">
    <nc r="M144">
      <f>L144-J144</f>
    </nc>
  </rcc>
  <rcc rId="718" sId="2">
    <nc r="M145">
      <f>L145-J145</f>
    </nc>
  </rcc>
  <rcc rId="719" sId="2">
    <nc r="M146">
      <f>L146-J146</f>
    </nc>
  </rcc>
  <rcc rId="720" sId="2">
    <nc r="M147">
      <f>L147-J147</f>
    </nc>
  </rcc>
  <rcc rId="721" sId="2">
    <nc r="M148">
      <f>L148-J148</f>
    </nc>
  </rcc>
  <rcc rId="722" sId="2">
    <nc r="M149">
      <f>L149-J149</f>
    </nc>
  </rcc>
  <rcc rId="723" sId="2">
    <nc r="M150">
      <f>L150-J150</f>
    </nc>
  </rcc>
  <rcc rId="724" sId="2" odxf="1" dxf="1">
    <nc r="N142">
      <f>M142/L142</f>
    </nc>
    <ndxf>
      <numFmt numFmtId="13" formatCode="0%"/>
    </ndxf>
  </rcc>
  <rcc rId="725" sId="2" odxf="1" dxf="1">
    <nc r="N143">
      <f>M143/L143</f>
    </nc>
    <ndxf>
      <numFmt numFmtId="13" formatCode="0%"/>
    </ndxf>
  </rcc>
  <rcc rId="726" sId="2" odxf="1" dxf="1">
    <nc r="N144">
      <f>M144/L144</f>
    </nc>
    <ndxf>
      <numFmt numFmtId="13" formatCode="0%"/>
    </ndxf>
  </rcc>
  <rcc rId="727" sId="2" odxf="1" dxf="1">
    <nc r="N145">
      <f>M145/L145</f>
    </nc>
    <ndxf>
      <numFmt numFmtId="13" formatCode="0%"/>
    </ndxf>
  </rcc>
  <rcc rId="728" sId="2" odxf="1" dxf="1">
    <nc r="N146">
      <f>M146/L146</f>
    </nc>
    <ndxf>
      <numFmt numFmtId="13" formatCode="0%"/>
    </ndxf>
  </rcc>
  <rcc rId="729" sId="2" odxf="1" dxf="1">
    <nc r="N147">
      <f>M147/L147</f>
    </nc>
    <ndxf>
      <numFmt numFmtId="13" formatCode="0%"/>
    </ndxf>
  </rcc>
  <rfmt sheetId="2" sqref="N148" start="0" length="0">
    <dxf>
      <numFmt numFmtId="13" formatCode="0%"/>
    </dxf>
  </rfmt>
  <rcc rId="730" sId="2" odxf="1" dxf="1">
    <nc r="N149">
      <f>M149/L149</f>
    </nc>
    <ndxf>
      <numFmt numFmtId="13" formatCode="0%"/>
    </ndxf>
  </rcc>
  <rcc rId="731" sId="2" odxf="1" dxf="1">
    <nc r="N150">
      <f>M150/L150</f>
    </nc>
    <ndxf>
      <numFmt numFmtId="13" formatCode="0%"/>
    </ndxf>
  </rcc>
</revisions>
</file>

<file path=xl/revisions/revisionLog3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2" sId="2">
    <oc r="N162">
      <f>M162/L162</f>
    </oc>
    <nc r="N162"/>
  </rcc>
  <rcc rId="733" sId="2">
    <oc r="N163">
      <f>M163/L163</f>
    </oc>
    <nc r="N163"/>
  </rcc>
  <rcc rId="734" sId="2">
    <oc r="N164">
      <f>M164/L164</f>
    </oc>
    <nc r="N164"/>
  </rcc>
  <rcc rId="735" sId="2">
    <oc r="N166">
      <f>M166/L166</f>
    </oc>
    <nc r="N166"/>
  </rcc>
  <rcc rId="736" sId="2" numFmtId="34">
    <nc r="M170">
      <v>51781311.07</v>
    </nc>
  </rcc>
</revisions>
</file>

<file path=xl/revisions/revisionLog3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37" sId="2">
    <nc r="K167">
      <f>J176</f>
    </nc>
  </rcc>
  <rcc rId="738" sId="2" numFmtId="34">
    <nc r="L169">
      <v>43596691.810000002</v>
    </nc>
  </rcc>
  <rcc rId="739" sId="2" numFmtId="34">
    <nc r="L170">
      <v>51781311.07</v>
    </nc>
  </rcc>
  <rcc rId="740" sId="2" numFmtId="34">
    <nc r="L171">
      <v>8504479.7100000009</v>
    </nc>
  </rcc>
  <rcc rId="741" sId="2" numFmtId="34">
    <nc r="L172">
      <v>2588140</v>
    </nc>
  </rcc>
  <rcc rId="742" sId="2" numFmtId="34">
    <nc r="L173">
      <v>2054622.31</v>
    </nc>
  </rcc>
  <rcc rId="743" sId="2" numFmtId="34">
    <nc r="L174">
      <v>10821706.199999999</v>
    </nc>
  </rcc>
  <rcc rId="744" sId="2">
    <nc r="L175" t="inlineStr">
      <is>
        <t>Учтено в СС</t>
      </is>
    </nc>
  </rcc>
  <rcc rId="745" sId="2">
    <nc r="L177" t="inlineStr">
      <is>
        <t>Учтено в СС</t>
      </is>
    </nc>
  </rcc>
  <rcc rId="746" sId="2" numFmtId="34">
    <nc r="L178">
      <v>765310.24</v>
    </nc>
  </rcc>
  <rcc rId="747" sId="2">
    <nc r="L179" t="inlineStr">
      <is>
        <t>Учтено в СС</t>
      </is>
    </nc>
  </rcc>
  <rcc rId="748" sId="2" numFmtId="34">
    <nc r="L167">
      <f>SUM(L169:L179)</f>
    </nc>
  </rcc>
  <rcc rId="749" sId="2">
    <nc r="M167">
      <f>L167-J167</f>
    </nc>
  </rcc>
  <rcc rId="750" sId="2">
    <nc r="M169">
      <f>L169-J169</f>
    </nc>
  </rcc>
  <rcc rId="751" sId="2">
    <oc r="M170">
      <v>51781311.07</v>
    </oc>
    <nc r="M170">
      <f>L170-J170</f>
    </nc>
  </rcc>
  <rcc rId="752" sId="2">
    <nc r="M171">
      <f>L171-J171</f>
    </nc>
  </rcc>
  <rcc rId="753" sId="2">
    <nc r="M172">
      <f>L172-J172</f>
    </nc>
  </rcc>
  <rcc rId="754" sId="2">
    <nc r="M173">
      <f>L173-J173</f>
    </nc>
  </rcc>
  <rcc rId="755" sId="2">
    <nc r="M174">
      <f>L174-J174</f>
    </nc>
  </rcc>
  <rcc rId="756" sId="2">
    <nc r="M176">
      <f>L176-J176</f>
    </nc>
  </rcc>
  <rcc rId="757" sId="2">
    <nc r="M178">
      <f>L178-J178</f>
    </nc>
  </rcc>
  <rcc rId="758" sId="2" odxf="1" dxf="1">
    <nc r="N169">
      <f>M169/L169</f>
    </nc>
    <ndxf>
      <numFmt numFmtId="13" formatCode="0%"/>
    </ndxf>
  </rcc>
  <rcc rId="759" sId="2" odxf="1" dxf="1">
    <nc r="N170">
      <f>M170/L170</f>
    </nc>
    <ndxf>
      <numFmt numFmtId="13" formatCode="0%"/>
    </ndxf>
  </rcc>
  <rcc rId="760" sId="2" odxf="1" dxf="1">
    <nc r="N171">
      <f>M171/L171</f>
    </nc>
    <ndxf>
      <numFmt numFmtId="13" formatCode="0%"/>
    </ndxf>
  </rcc>
  <rcc rId="761" sId="2" odxf="1" dxf="1">
    <nc r="N172">
      <f>M172/L172</f>
    </nc>
    <ndxf>
      <numFmt numFmtId="13" formatCode="0%"/>
    </ndxf>
  </rcc>
  <rcc rId="762" sId="2" odxf="1" dxf="1">
    <nc r="N173">
      <f>M173/L173</f>
    </nc>
    <ndxf>
      <numFmt numFmtId="13" formatCode="0%"/>
    </ndxf>
  </rcc>
  <rcc rId="763" sId="2" odxf="1" dxf="1">
    <nc r="N174">
      <f>M174/L174</f>
    </nc>
    <ndxf>
      <numFmt numFmtId="13" formatCode="0%"/>
    </ndxf>
  </rcc>
  <rfmt sheetId="2" sqref="N175" start="0" length="0">
    <dxf>
      <numFmt numFmtId="13" formatCode="0%"/>
    </dxf>
  </rfmt>
  <rfmt sheetId="2" sqref="N176" start="0" length="0">
    <dxf>
      <numFmt numFmtId="13" formatCode="0%"/>
    </dxf>
  </rfmt>
  <rfmt sheetId="2" sqref="N177" start="0" length="0">
    <dxf>
      <numFmt numFmtId="13" formatCode="0%"/>
    </dxf>
  </rfmt>
  <rcc rId="764" sId="2" odxf="1" dxf="1">
    <nc r="N178">
      <f>M178/L178</f>
    </nc>
    <ndxf>
      <numFmt numFmtId="13" formatCode="0%"/>
    </ndxf>
  </rcc>
  <rcc rId="765" sId="2" odxf="1" s="1" dxf="1">
    <nc r="N167">
      <f>M167/L167</f>
    </nc>
    <ndxf>
      <numFmt numFmtId="13" formatCode="0%"/>
    </ndxf>
  </rcc>
</revisions>
</file>

<file path=xl/revisions/revisionLog3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66" sId="2">
    <oc r="N188">
      <f>M188/L188</f>
    </oc>
    <nc r="N188"/>
  </rcc>
  <rcc rId="767" sId="2">
    <oc r="N189">
      <f>M189/L189</f>
    </oc>
    <nc r="N189"/>
  </rcc>
  <rcc rId="768" sId="2">
    <oc r="N191">
      <f>M191/L191</f>
    </oc>
    <nc r="N191"/>
  </rcc>
  <rcc rId="769" sId="2">
    <oc r="N192">
      <f>M192/L192</f>
    </oc>
    <nc r="N192"/>
  </rcc>
</revisions>
</file>

<file path=xl/revisions/revisionLog3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0" sId="2" numFmtId="34">
    <nc r="L196">
      <v>52153206.420000002</v>
    </nc>
  </rcc>
</revisions>
</file>

<file path=xl/revisions/revisionLog3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71" sId="2" numFmtId="34">
    <nc r="L195">
      <v>46688120.729999997</v>
    </nc>
  </rcc>
  <rcc rId="772" sId="2" numFmtId="34">
    <nc r="L198">
      <v>2696980</v>
    </nc>
  </rcc>
  <rcc rId="773" sId="2" numFmtId="34">
    <nc r="L199">
      <v>2054622.31</v>
    </nc>
  </rcc>
  <rcc rId="774" sId="2" numFmtId="34">
    <nc r="L197">
      <f>7489398.9+801600</f>
    </nc>
  </rcc>
  <rcc rId="775" sId="2" numFmtId="34">
    <nc r="L204">
      <v>765310.24</v>
    </nc>
  </rcc>
  <rcc rId="776" sId="2" numFmtId="34">
    <nc r="L200">
      <v>10550058</v>
    </nc>
  </rcc>
  <rcc rId="777" sId="2">
    <nc r="L193">
      <f>SUM(L195:L205)</f>
    </nc>
  </rcc>
  <rcc rId="778" sId="2">
    <nc r="L201" t="inlineStr">
      <is>
        <t>Учтено в СС</t>
      </is>
    </nc>
  </rcc>
  <rcc rId="779" sId="2">
    <nc r="L203" t="inlineStr">
      <is>
        <t>Учтено в СС</t>
      </is>
    </nc>
  </rcc>
  <rcc rId="780" sId="2">
    <nc r="L205" t="inlineStr">
      <is>
        <t>Учтено в СС</t>
      </is>
    </nc>
  </rcc>
  <rcc rId="781" sId="2">
    <nc r="M193">
      <f>L193-J193</f>
    </nc>
  </rcc>
  <rcc rId="782" sId="2">
    <nc r="M195">
      <f>L195-J195</f>
    </nc>
  </rcc>
  <rcc rId="783" sId="2">
    <nc r="M196">
      <f>L196-J196</f>
    </nc>
  </rcc>
  <rcc rId="784" sId="2">
    <nc r="M197">
      <f>L197-J197</f>
    </nc>
  </rcc>
  <rcc rId="785" sId="2">
    <nc r="M198">
      <f>L198-J198</f>
    </nc>
  </rcc>
  <rcc rId="786" sId="2">
    <nc r="M199">
      <f>L199-J199</f>
    </nc>
  </rcc>
  <rcc rId="787" sId="2">
    <nc r="M200">
      <f>L200-J200</f>
    </nc>
  </rcc>
  <rcc rId="788" sId="2">
    <nc r="M202">
      <f>L202-J202</f>
    </nc>
  </rcc>
  <rcc rId="789" sId="2">
    <nc r="M204">
      <f>L204-J204</f>
    </nc>
  </rcc>
  <rcc rId="790" sId="2" odxf="1" dxf="1">
    <nc r="N195">
      <f>M195/L195</f>
    </nc>
    <ndxf>
      <numFmt numFmtId="13" formatCode="0%"/>
    </ndxf>
  </rcc>
  <rcc rId="791" sId="2" odxf="1" dxf="1">
    <nc r="N196">
      <f>M196/L196</f>
    </nc>
    <ndxf>
      <numFmt numFmtId="13" formatCode="0%"/>
    </ndxf>
  </rcc>
  <rcc rId="792" sId="2" odxf="1" dxf="1">
    <nc r="N197">
      <f>M197/L197</f>
    </nc>
    <ndxf>
      <numFmt numFmtId="13" formatCode="0%"/>
    </ndxf>
  </rcc>
  <rcc rId="793" sId="2" odxf="1" dxf="1">
    <nc r="N198">
      <f>M198/L198</f>
    </nc>
    <ndxf>
      <numFmt numFmtId="13" formatCode="0%"/>
    </ndxf>
  </rcc>
  <rcc rId="794" sId="2" odxf="1" dxf="1">
    <nc r="N199">
      <f>M199/L199</f>
    </nc>
    <ndxf>
      <numFmt numFmtId="13" formatCode="0%"/>
    </ndxf>
  </rcc>
  <rcc rId="795" sId="2" odxf="1" dxf="1">
    <nc r="N200">
      <f>M200/L200</f>
    </nc>
    <ndxf>
      <numFmt numFmtId="13" formatCode="0%"/>
    </ndxf>
  </rcc>
  <rfmt sheetId="2" sqref="N201" start="0" length="0">
    <dxf>
      <numFmt numFmtId="13" formatCode="0%"/>
    </dxf>
  </rfmt>
  <rfmt sheetId="2" sqref="N202" start="0" length="0">
    <dxf>
      <numFmt numFmtId="13" formatCode="0%"/>
    </dxf>
  </rfmt>
  <rfmt sheetId="2" sqref="N203" start="0" length="0">
    <dxf>
      <numFmt numFmtId="13" formatCode="0%"/>
    </dxf>
  </rfmt>
  <rcc rId="796" sId="2" odxf="1" dxf="1">
    <nc r="N204">
      <f>M204/L204</f>
    </nc>
    <ndxf>
      <numFmt numFmtId="13" formatCode="0%"/>
    </ndxf>
  </rcc>
  <rfmt sheetId="2" sqref="N205" start="0" length="0">
    <dxf>
      <numFmt numFmtId="13" formatCode="0%"/>
    </dxf>
  </rfmt>
  <rcc rId="797" sId="2" odxf="1" s="1" dxf="1">
    <nc r="N193">
      <f>M193/L193</f>
    </nc>
    <ndxf>
      <numFmt numFmtId="13" formatCode="0%"/>
    </ndxf>
  </rcc>
  <rfmt sheetId="2" sqref="L193:M193" start="0" length="2147483647">
    <dxf>
      <font>
        <b/>
      </font>
    </dxf>
  </rfmt>
</revisions>
</file>

<file path=xl/revisions/revisionLog3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798" sId="2">
    <nc r="L206">
      <f>SUM(L208:L218)</f>
    </nc>
  </rcc>
  <rcc rId="799" sId="2">
    <nc r="M206">
      <f>L206-J206</f>
    </nc>
  </rcc>
  <rcc rId="800" sId="2" numFmtId="34">
    <nc r="L208">
      <v>46688120.729999997</v>
    </nc>
  </rcc>
  <rcc rId="801" sId="2">
    <nc r="M208">
      <f>L208-J208</f>
    </nc>
  </rcc>
  <rcc rId="802" sId="2" numFmtId="34">
    <nc r="L209">
      <v>52153206.420000002</v>
    </nc>
  </rcc>
  <rcc rId="803" sId="2">
    <nc r="M209">
      <f>L209-J209</f>
    </nc>
  </rcc>
  <rcc rId="804" sId="2">
    <nc r="L210">
      <f>7489398.9+801600</f>
    </nc>
  </rcc>
  <rcc rId="805" sId="2">
    <nc r="M210">
      <f>L210-J210</f>
    </nc>
  </rcc>
  <rcc rId="806" sId="2" numFmtId="34">
    <nc r="L211">
      <v>2696980</v>
    </nc>
  </rcc>
  <rcc rId="807" sId="2">
    <nc r="M211">
      <f>L211-J211</f>
    </nc>
  </rcc>
  <rcc rId="808" sId="2" numFmtId="34">
    <nc r="L212">
      <v>2054622.31</v>
    </nc>
  </rcc>
  <rcc rId="809" sId="2">
    <nc r="M212">
      <f>L212-J212</f>
    </nc>
  </rcc>
  <rcc rId="810" sId="2" numFmtId="34">
    <nc r="L213">
      <v>10550058</v>
    </nc>
  </rcc>
  <rcc rId="811" sId="2">
    <nc r="M213">
      <f>L213-J213</f>
    </nc>
  </rcc>
  <rcc rId="812" sId="2">
    <nc r="L214" t="inlineStr">
      <is>
        <t>Учтено в СС</t>
      </is>
    </nc>
  </rcc>
  <rcc rId="813" sId="2">
    <nc r="M215">
      <f>L215-J215</f>
    </nc>
  </rcc>
  <rcc rId="814" sId="2">
    <nc r="L216" t="inlineStr">
      <is>
        <t>Учтено в СС</t>
      </is>
    </nc>
  </rcc>
  <rcc rId="815" sId="2" numFmtId="34">
    <nc r="L217">
      <v>765310.24</v>
    </nc>
  </rcc>
  <rcc rId="816" sId="2">
    <nc r="M217">
      <f>L217-J217</f>
    </nc>
  </rcc>
  <rcc rId="817" sId="2">
    <nc r="L218" t="inlineStr">
      <is>
        <t>Учтено в СС</t>
      </is>
    </nc>
  </rcc>
  <rcc rId="818" sId="2" odxf="1" s="1" dxf="1">
    <nc r="N206">
      <f>M206/L206</f>
    </nc>
    <ndxf>
      <numFmt numFmtId="13" formatCode="0%"/>
    </ndxf>
  </rcc>
  <rcc rId="819" sId="2" odxf="1" dxf="1">
    <nc r="N208">
      <f>M208/L208</f>
    </nc>
    <ndxf>
      <numFmt numFmtId="13" formatCode="0%"/>
    </ndxf>
  </rcc>
  <rcc rId="820" sId="2" odxf="1" dxf="1">
    <nc r="N209">
      <f>M209/L209</f>
    </nc>
    <ndxf>
      <numFmt numFmtId="13" formatCode="0%"/>
    </ndxf>
  </rcc>
  <rcc rId="821" sId="2" odxf="1" dxf="1">
    <nc r="N210">
      <f>M210/L210</f>
    </nc>
    <ndxf>
      <numFmt numFmtId="13" formatCode="0%"/>
    </ndxf>
  </rcc>
  <rcc rId="822" sId="2" odxf="1" dxf="1">
    <nc r="N211">
      <f>M211/L211</f>
    </nc>
    <ndxf>
      <numFmt numFmtId="13" formatCode="0%"/>
    </ndxf>
  </rcc>
  <rcc rId="823" sId="2" odxf="1" dxf="1">
    <nc r="N212">
      <f>M212/L212</f>
    </nc>
    <ndxf>
      <numFmt numFmtId="13" formatCode="0%"/>
    </ndxf>
  </rcc>
  <rcc rId="824" sId="2" odxf="1" dxf="1">
    <nc r="N213">
      <f>M213/L213</f>
    </nc>
    <ndxf>
      <numFmt numFmtId="13" formatCode="0%"/>
    </ndxf>
  </rcc>
  <rfmt sheetId="2" sqref="N214" start="0" length="0">
    <dxf>
      <numFmt numFmtId="13" formatCode="0%"/>
    </dxf>
  </rfmt>
  <rfmt sheetId="2" sqref="N215" start="0" length="0">
    <dxf>
      <numFmt numFmtId="13" formatCode="0%"/>
    </dxf>
  </rfmt>
  <rfmt sheetId="2" sqref="N216" start="0" length="0">
    <dxf>
      <numFmt numFmtId="13" formatCode="0%"/>
    </dxf>
  </rfmt>
  <rcc rId="825" sId="2" odxf="1" dxf="1">
    <nc r="N217">
      <f>M217/L217</f>
    </nc>
    <ndxf>
      <numFmt numFmtId="13" formatCode="0%"/>
    </ndxf>
  </rcc>
  <rfmt sheetId="2" sqref="N218" start="0" length="0">
    <dxf>
      <numFmt numFmtId="13" formatCode="0%"/>
    </dxf>
  </rfmt>
</revisions>
</file>

<file path=xl/revisions/revisionLog3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26" sId="2" numFmtId="34">
    <nc r="L222">
      <v>161677579.83000001</v>
    </nc>
  </rcc>
  <rcc rId="827" sId="2" numFmtId="34">
    <nc r="L221">
      <v>95962491.359999999</v>
    </nc>
  </rcc>
  <rcc rId="828" sId="2" numFmtId="34">
    <nc r="L224">
      <v>9714230</v>
    </nc>
  </rcc>
  <rcc rId="829" sId="2" numFmtId="34">
    <nc r="L223">
      <v>34300905.030000001</v>
    </nc>
  </rcc>
  <rcc rId="830" sId="2" numFmtId="34">
    <nc r="L225">
      <v>661658.03</v>
    </nc>
  </rcc>
  <rcc rId="831" sId="2" numFmtId="34">
    <nc r="L230">
      <v>246455.84</v>
    </nc>
  </rcc>
  <rcc rId="832" sId="2" numFmtId="34">
    <nc r="L226">
      <v>43646916.600000001</v>
    </nc>
  </rcc>
  <rcc rId="833" sId="2">
    <nc r="L227" t="inlineStr">
      <is>
        <t>Учтено в СС</t>
      </is>
    </nc>
  </rcc>
  <rcc rId="834" sId="2">
    <nc r="L229" t="inlineStr">
      <is>
        <t>Учтено в СС</t>
      </is>
    </nc>
  </rcc>
  <rcc rId="835" sId="2">
    <nc r="L231" t="inlineStr">
      <is>
        <t>Учтено в СС</t>
      </is>
    </nc>
  </rcc>
  <rcc rId="836" sId="2">
    <nc r="J219">
      <f>J220</f>
    </nc>
  </rcc>
  <rcc rId="837" sId="2">
    <nc r="L219">
      <f>SUM(L221:L231)</f>
    </nc>
  </rcc>
  <rcc rId="838" sId="2">
    <nc r="M219">
      <f>L219-J219</f>
    </nc>
  </rcc>
  <rcc rId="839" sId="2">
    <nc r="K219">
      <f>J228</f>
    </nc>
  </rcc>
  <rcc rId="840" sId="2">
    <nc r="M221">
      <f>L221-J221</f>
    </nc>
  </rcc>
  <rcc rId="841" sId="2">
    <nc r="M222">
      <f>L222-J222</f>
    </nc>
  </rcc>
  <rcc rId="842" sId="2">
    <nc r="M223">
      <f>L223-J223</f>
    </nc>
  </rcc>
  <rcc rId="843" sId="2">
    <nc r="M224">
      <f>L224-J224</f>
    </nc>
  </rcc>
  <rcc rId="844" sId="2">
    <nc r="M225">
      <f>L225-J225</f>
    </nc>
  </rcc>
  <rcc rId="845" sId="2">
    <nc r="M226">
      <f>L226-J226</f>
    </nc>
  </rcc>
  <rcc rId="846" sId="2">
    <nc r="M228">
      <f>L228-J228</f>
    </nc>
  </rcc>
  <rcc rId="847" sId="2">
    <nc r="M230">
      <f>L230-J230</f>
    </nc>
  </rcc>
  <rcc rId="848" sId="2">
    <nc r="M232">
      <f>L232-J232</f>
    </nc>
  </rcc>
  <rcc rId="849" sId="2" odxf="1" dxf="1">
    <nc r="N221">
      <f>M221/L221</f>
    </nc>
    <ndxf>
      <numFmt numFmtId="13" formatCode="0%"/>
    </ndxf>
  </rcc>
  <rcc rId="850" sId="2" odxf="1" dxf="1">
    <nc r="N222">
      <f>M222/L222</f>
    </nc>
    <ndxf>
      <numFmt numFmtId="13" formatCode="0%"/>
    </ndxf>
  </rcc>
  <rcc rId="851" sId="2" odxf="1" dxf="1">
    <nc r="N223">
      <f>M223/L223</f>
    </nc>
    <ndxf>
      <numFmt numFmtId="13" formatCode="0%"/>
    </ndxf>
  </rcc>
  <rcc rId="852" sId="2" odxf="1" dxf="1">
    <nc r="N224">
      <f>M224/L224</f>
    </nc>
    <ndxf>
      <numFmt numFmtId="13" formatCode="0%"/>
    </ndxf>
  </rcc>
  <rcc rId="853" sId="2" odxf="1" dxf="1">
    <nc r="N225">
      <f>M225/L225</f>
    </nc>
    <ndxf>
      <numFmt numFmtId="13" formatCode="0%"/>
    </ndxf>
  </rcc>
  <rcc rId="854" sId="2" odxf="1" dxf="1">
    <nc r="N226">
      <f>M226/L226</f>
    </nc>
    <ndxf>
      <numFmt numFmtId="13" formatCode="0%"/>
    </ndxf>
  </rcc>
  <rfmt sheetId="2" sqref="N227" start="0" length="0">
    <dxf>
      <numFmt numFmtId="13" formatCode="0%"/>
    </dxf>
  </rfmt>
  <rfmt sheetId="2" sqref="N228" start="0" length="0">
    <dxf>
      <numFmt numFmtId="13" formatCode="0%"/>
    </dxf>
  </rfmt>
  <rfmt sheetId="2" sqref="N229" start="0" length="0">
    <dxf>
      <numFmt numFmtId="13" formatCode="0%"/>
    </dxf>
  </rfmt>
  <rcc rId="855" sId="2" odxf="1" dxf="1">
    <nc r="N230">
      <f>M230/L230</f>
    </nc>
    <ndxf>
      <numFmt numFmtId="13" formatCode="0%"/>
    </ndxf>
  </rcc>
  <rfmt sheetId="2" sqref="N231" start="0" length="0">
    <dxf>
      <numFmt numFmtId="13" formatCode="0%"/>
    </dxf>
  </rfmt>
  <rfmt sheetId="2" sqref="N232" start="0" length="0">
    <dxf>
      <numFmt numFmtId="13" formatCode="0%"/>
    </dxf>
  </rfmt>
  <rcc rId="856" sId="2" odxf="1" s="1" dxf="1">
    <nc r="N219">
      <f>M219/L219</f>
    </nc>
    <ndxf>
      <numFmt numFmtId="13" formatCode="0%"/>
    </ndxf>
  </rcc>
</revisions>
</file>

<file path=xl/revisions/revisionLog3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219:M219" start="0" length="2147483647">
    <dxf>
      <font>
        <b/>
      </font>
    </dxf>
  </rfmt>
  <rcc rId="857" sId="2" numFmtId="34">
    <nc r="L236">
      <v>44579909.030000001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J14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4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4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4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4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4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4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4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s="1" sqref="J15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14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4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4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4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4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4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4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4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15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142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43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44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45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46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47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48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49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J150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cc rId="59" sId="2" numFmtId="34">
    <nc r="J142">
      <v>11472914.4</v>
    </nc>
  </rcc>
  <rcc rId="60" sId="2" numFmtId="34">
    <nc r="J143">
      <v>910446</v>
    </nc>
  </rcc>
  <rcc rId="61" sId="2" numFmtId="34">
    <nc r="J144">
      <v>864570</v>
    </nc>
  </rcc>
  <rcc rId="62" sId="2" numFmtId="34">
    <nc r="J145">
      <v>119754</v>
    </nc>
  </rcc>
  <rcc rId="63" sId="2" numFmtId="34">
    <nc r="J146">
      <v>255111.59999999998</v>
    </nc>
  </rcc>
  <rcc rId="64" sId="2" numFmtId="34">
    <nc r="J149">
      <v>514204.8</v>
    </nc>
  </rcc>
  <rcc rId="65" sId="2" numFmtId="34">
    <nc r="J150">
      <v>53290.799999999996</v>
    </nc>
  </rcc>
  <rcc rId="66" sId="2">
    <nc r="J129">
      <f>J130</f>
    </nc>
  </rcc>
  <rcc rId="67" sId="2">
    <nc r="J140">
      <f>J141</f>
    </nc>
  </rcc>
  <rcc rId="68" sId="2" numFmtId="34">
    <nc r="J147">
      <v>450100.8</v>
    </nc>
  </rcc>
  <rcc rId="69" sId="2" numFmtId="34">
    <nc r="J148">
      <v>134557.19999999998</v>
    </nc>
  </rcc>
  <rcc rId="70" sId="2">
    <nc r="J141">
      <f>SUM(J142:J150)</f>
    </nc>
  </rcc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formula>
    <old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объекты'!$141:$150,'Реестр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4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58" sId="2" numFmtId="34">
    <nc r="L235">
      <v>52104106.560000002</v>
    </nc>
  </rcc>
  <rcc rId="859" sId="2" numFmtId="34">
    <nc r="L238">
      <v>2484410</v>
    </nc>
  </rcc>
  <rcc rId="860" sId="2" numFmtId="34">
    <nc r="L237">
      <v>8290998.9000000004</v>
    </nc>
  </rcc>
  <rcc rId="861" sId="2" numFmtId="34">
    <nc r="L239">
      <v>661658.03</v>
    </nc>
  </rcc>
  <rcc rId="862" sId="2" numFmtId="34">
    <nc r="L244">
      <v>246455.84</v>
    </nc>
  </rcc>
</revisions>
</file>

<file path=xl/revisions/revisionLog4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863" sId="2" numFmtId="34">
    <nc r="L240">
      <v>10550058</v>
    </nc>
  </rcc>
  <rcc rId="864" sId="2">
    <nc r="L241" t="inlineStr">
      <is>
        <t>Учтено в СС</t>
      </is>
    </nc>
  </rcc>
  <rcc rId="865" sId="2">
    <nc r="L243" t="inlineStr">
      <is>
        <t>Учтено в СС</t>
      </is>
    </nc>
  </rcc>
  <rcc rId="866" sId="2">
    <nc r="L245" t="inlineStr">
      <is>
        <t>Учтено в СС</t>
      </is>
    </nc>
  </rcc>
  <rcc rId="867" sId="2">
    <nc r="L233">
      <f>SUM(L235:L245)</f>
    </nc>
  </rcc>
  <rcc rId="868" sId="2">
    <nc r="K233">
      <f>J242</f>
    </nc>
  </rcc>
  <rfmt sheetId="2" sqref="J233:M233" start="0" length="2147483647">
    <dxf>
      <font>
        <b val="0"/>
      </font>
    </dxf>
  </rfmt>
  <rfmt sheetId="2" sqref="J233:M233" start="0" length="2147483647">
    <dxf>
      <font>
        <b/>
      </font>
    </dxf>
  </rfmt>
  <rcc rId="869" sId="2">
    <nc r="M233">
      <f>L233-J233</f>
    </nc>
  </rcc>
  <rcc rId="870" sId="2">
    <nc r="M235">
      <f>L235-J235</f>
    </nc>
  </rcc>
  <rcc rId="871" sId="2">
    <nc r="M236">
      <f>L236-J236</f>
    </nc>
  </rcc>
  <rcc rId="872" sId="2">
    <nc r="M237">
      <f>L237-J237</f>
    </nc>
  </rcc>
  <rcc rId="873" sId="2">
    <nc r="M238">
      <f>L238-J238</f>
    </nc>
  </rcc>
  <rcc rId="874" sId="2">
    <nc r="M239">
      <f>L239-J239</f>
    </nc>
  </rcc>
  <rcc rId="875" sId="2">
    <nc r="M240">
      <f>L240-J240</f>
    </nc>
  </rcc>
  <rcc rId="876" sId="2">
    <nc r="M242">
      <f>L242-J242</f>
    </nc>
  </rcc>
  <rcc rId="877" sId="2">
    <nc r="M244">
      <f>L244-J244</f>
    </nc>
  </rcc>
  <rcc rId="878" sId="2" odxf="1" s="1" dxf="1">
    <nc r="N233">
      <f>M233/L233</f>
    </nc>
    <ndxf>
      <numFmt numFmtId="13" formatCode="0%"/>
    </ndxf>
  </rcc>
  <rcc rId="879" sId="2" odxf="1" dxf="1">
    <nc r="N235">
      <f>M235/L235</f>
    </nc>
    <ndxf>
      <numFmt numFmtId="13" formatCode="0%"/>
    </ndxf>
  </rcc>
  <rcc rId="880" sId="2" odxf="1" dxf="1">
    <nc r="N236">
      <f>M236/L236</f>
    </nc>
    <ndxf>
      <numFmt numFmtId="13" formatCode="0%"/>
    </ndxf>
  </rcc>
  <rfmt sheetId="2" s="1" sqref="N237" start="0" length="0">
    <dxf>
      <numFmt numFmtId="13" formatCode="0%"/>
      <fill>
        <patternFill patternType="solid">
          <fgColor rgb="FFCFE2F3"/>
          <bgColor rgb="FFCFE2F3"/>
        </patternFill>
      </fill>
    </dxf>
  </rfmt>
  <rcc rId="881" sId="2" odxf="1" s="1" dxf="1">
    <nc r="N237">
      <f>M237/L237</f>
    </nc>
    <ndxf>
      <fill>
        <patternFill patternType="none">
          <fgColor indexed="64"/>
          <bgColor indexed="65"/>
        </patternFill>
      </fill>
    </ndxf>
  </rcc>
  <rcc rId="882" sId="2" odxf="1" dxf="1">
    <nc r="N238">
      <f>M238/L238</f>
    </nc>
    <ndxf>
      <numFmt numFmtId="13" formatCode="0%"/>
    </ndxf>
  </rcc>
  <rcc rId="883" sId="2" odxf="1" dxf="1">
    <nc r="N239">
      <f>M239/L239</f>
    </nc>
    <ndxf>
      <numFmt numFmtId="13" formatCode="0%"/>
    </ndxf>
  </rcc>
  <rcc rId="884" sId="2" odxf="1" dxf="1">
    <nc r="N240">
      <f>M240/L240</f>
    </nc>
    <ndxf>
      <numFmt numFmtId="13" formatCode="0%"/>
    </ndxf>
  </rcc>
  <rfmt sheetId="2" sqref="N241" start="0" length="0">
    <dxf>
      <numFmt numFmtId="13" formatCode="0%"/>
    </dxf>
  </rfmt>
  <rfmt sheetId="2" sqref="N242" start="0" length="0">
    <dxf>
      <numFmt numFmtId="13" formatCode="0%"/>
    </dxf>
  </rfmt>
  <rfmt sheetId="2" sqref="N243" start="0" length="0">
    <dxf>
      <numFmt numFmtId="13" formatCode="0%"/>
    </dxf>
  </rfmt>
  <rcc rId="885" sId="2" odxf="1" dxf="1">
    <nc r="N244">
      <f>M244/L244</f>
    </nc>
    <ndxf>
      <numFmt numFmtId="13" formatCode="0%"/>
    </ndxf>
  </rcc>
  <rfmt sheetId="2" sqref="N245" start="0" length="0">
    <dxf>
      <numFmt numFmtId="13" formatCode="0%"/>
    </dxf>
  </rfmt>
  <rcc rId="886" sId="2" numFmtId="34">
    <oc r="L246">
      <v>11466000</v>
    </oc>
    <nc r="L246"/>
  </rcc>
  <rcc rId="887" sId="2">
    <oc r="M246">
      <f>L246-J246</f>
    </oc>
    <nc r="M246"/>
  </rcc>
  <rcc rId="888" sId="2">
    <oc r="M247">
      <f>L247-J247</f>
    </oc>
    <nc r="M247"/>
  </rcc>
  <rcc rId="889" sId="2">
    <oc r="M248">
      <f>L248-J248</f>
    </oc>
    <nc r="M248"/>
  </rcc>
  <rcc rId="890" sId="2">
    <oc r="M249">
      <f>L249-J249</f>
    </oc>
    <nc r="M249"/>
  </rcc>
  <rcc rId="891" sId="2">
    <oc r="M250">
      <f>L250-J250</f>
    </oc>
    <nc r="M250"/>
  </rcc>
  <rcc rId="892" sId="2">
    <oc r="M251">
      <f>L251-J251</f>
    </oc>
    <nc r="M251"/>
  </rcc>
  <rcc rId="893" sId="2">
    <oc r="M252">
      <f>L252-J252</f>
    </oc>
    <nc r="M252"/>
  </rcc>
  <rcc rId="894" sId="2">
    <oc r="M253">
      <f>L253-J253</f>
    </oc>
    <nc r="M253"/>
  </rcc>
  <rcc rId="895" sId="2">
    <oc r="M254">
      <f>L254-J254</f>
    </oc>
    <nc r="M254"/>
  </rcc>
  <rcc rId="896" sId="2">
    <oc r="M255">
      <f>L255-J255</f>
    </oc>
    <nc r="M255"/>
  </rcc>
  <rcc rId="897" sId="2" numFmtId="34">
    <oc r="L256">
      <v>9360000</v>
    </oc>
    <nc r="L256"/>
  </rcc>
  <rcc rId="898" sId="2">
    <oc r="M256">
      <f>L256-J256</f>
    </oc>
    <nc r="M256"/>
  </rcc>
  <rcc rId="899" sId="2">
    <oc r="M257">
      <f>L257-J257</f>
    </oc>
    <nc r="M257"/>
  </rcc>
  <rcc rId="900" sId="2">
    <oc r="M258">
      <f>L258-J258</f>
    </oc>
    <nc r="M258"/>
  </rcc>
  <rcc rId="901" sId="2">
    <oc r="M259">
      <f>L259-J259</f>
    </oc>
    <nc r="M259"/>
  </rcc>
  <rcc rId="902" sId="2">
    <oc r="M260">
      <f>L260-J260</f>
    </oc>
    <nc r="M260"/>
  </rcc>
  <rcc rId="903" sId="2">
    <oc r="M261">
      <f>L261-J261</f>
    </oc>
    <nc r="M261"/>
  </rcc>
  <rcc rId="904" sId="2">
    <oc r="M262">
      <f>L262-J262</f>
    </oc>
    <nc r="M262"/>
  </rcc>
  <rcc rId="905" sId="2">
    <oc r="M263">
      <f>L263-J263</f>
    </oc>
    <nc r="M263"/>
  </rcc>
  <rcc rId="906" sId="2">
    <oc r="M264">
      <f>L264-J264</f>
    </oc>
    <nc r="M264"/>
  </rcc>
  <rcc rId="907" sId="2">
    <oc r="M265">
      <f>L265-J265</f>
    </oc>
    <nc r="M265"/>
  </rcc>
  <rcc rId="908" sId="2" numFmtId="34">
    <oc r="L266">
      <v>19240000</v>
    </oc>
    <nc r="L266"/>
  </rcc>
  <rcc rId="909" sId="2">
    <oc r="M266">
      <f>L266-J266</f>
    </oc>
    <nc r="M266"/>
  </rcc>
</revisions>
</file>

<file path=xl/revisions/revisionLog4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10" sId="2" numFmtId="34">
    <nc r="L246">
      <v>11466000</v>
    </nc>
  </rcc>
  <rcc rId="911" sId="2">
    <nc r="M246">
      <f>L246-J246</f>
    </nc>
  </rcc>
  <rcc rId="912" sId="2" numFmtId="34">
    <nc r="L256">
      <v>9360000</v>
    </nc>
  </rcc>
  <rcc rId="913" sId="2">
    <nc r="M256">
      <f>L256-J256</f>
    </nc>
  </rcc>
  <rfmt sheetId="2" sqref="J256:M256" start="0" length="2147483647">
    <dxf>
      <font>
        <b/>
      </font>
    </dxf>
  </rfmt>
  <rfmt sheetId="2" sqref="J246:M246" start="0" length="2147483647">
    <dxf>
      <font>
        <b/>
      </font>
    </dxf>
  </rfmt>
  <rcc rId="914" sId="2" numFmtId="34">
    <nc r="L266">
      <v>19240000</v>
    </nc>
  </rcc>
  <rcc rId="915" sId="2">
    <nc r="M266">
      <f>L266-J266</f>
    </nc>
  </rcc>
  <rfmt sheetId="2" sqref="J266:M266" start="0" length="2147483647">
    <dxf>
      <font>
        <b/>
      </font>
    </dxf>
  </rfmt>
  <rcc rId="916" sId="2">
    <nc r="O266" t="inlineStr">
      <is>
        <t xml:space="preserve">Котельная  14.4 по Capex 22 880 000 р не включена в этот реестр </t>
      </is>
    </nc>
  </rcc>
  <rfmt sheetId="2" sqref="O266" start="0" length="2147483647">
    <dxf>
      <font>
        <b/>
      </font>
    </dxf>
  </rfmt>
  <rcc rId="917" sId="2" numFmtId="34">
    <nc r="L276">
      <v>17088359.859999999</v>
    </nc>
  </rcc>
  <rcc rId="918" sId="2">
    <nc r="M276">
      <f>L276-J276</f>
    </nc>
  </rcc>
  <rcc rId="919" sId="2">
    <nc r="N276">
      <f>M276/L276</f>
    </nc>
  </rcc>
  <rcc rId="920" sId="2" numFmtId="34">
    <nc r="L283">
      <v>17088359.859999999</v>
    </nc>
  </rcc>
  <rcc rId="921" sId="2">
    <nc r="M283">
      <f>L283-J283</f>
    </nc>
  </rcc>
  <rcc rId="922" sId="2">
    <nc r="N283">
      <f>M283/L283</f>
    </nc>
  </rcc>
  <rcc rId="923" sId="2" numFmtId="34">
    <nc r="L290">
      <v>17088359.859999999</v>
    </nc>
  </rcc>
  <rcc rId="924" sId="2">
    <nc r="M290">
      <f>L290-J290</f>
    </nc>
  </rcc>
  <rcc rId="925" sId="2">
    <nc r="N290">
      <f>M290/L290</f>
    </nc>
  </rcc>
  <rcc rId="926" sId="2" numFmtId="34">
    <nc r="L297">
      <v>17088359.859999999</v>
    </nc>
  </rcc>
  <rcc rId="927" sId="2">
    <nc r="M297">
      <f>L297-J297</f>
    </nc>
  </rcc>
  <rcc rId="928" sId="2">
    <nc r="N297">
      <f>M297/L297</f>
    </nc>
  </rcc>
  <rfmt sheetId="2" sqref="L276:N276" start="0" length="2147483647">
    <dxf>
      <font>
        <b/>
      </font>
    </dxf>
  </rfmt>
  <rfmt sheetId="2" sqref="L283:N283" start="0" length="2147483647">
    <dxf>
      <font>
        <b/>
      </font>
    </dxf>
  </rfmt>
  <rfmt sheetId="2" sqref="L290:N290" start="0" length="2147483647">
    <dxf>
      <font>
        <b/>
      </font>
    </dxf>
  </rfmt>
  <rfmt sheetId="2" sqref="L297:N297" start="0" length="2147483647">
    <dxf>
      <font>
        <b/>
      </font>
    </dxf>
  </rfmt>
  <rfmt sheetId="2" sqref="N266" start="0" length="2147483647">
    <dxf>
      <font>
        <b/>
      </font>
    </dxf>
  </rfmt>
  <rcc rId="929" sId="2" odxf="1" dxf="1">
    <nc r="C402" t="inlineStr">
      <is>
        <t>Резерв по Capex</t>
      </is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family val="2"/>
        <charset val="204"/>
        <scheme val="none"/>
      </font>
    </ndxf>
  </rcc>
  <rfmt sheetId="2" sqref="C402:K402" start="0" length="2147483647">
    <dxf>
      <font>
        <sz val="14"/>
      </font>
    </dxf>
  </rfmt>
  <rfmt sheetId="2" sqref="C402:K402" start="0" length="2147483647">
    <dxf>
      <font>
        <b/>
      </font>
    </dxf>
  </rfmt>
  <rfmt sheetId="2" sqref="C402" start="0" length="0">
    <dxf>
      <border>
        <left style="thin">
          <color indexed="64"/>
        </left>
      </border>
    </dxf>
  </rfmt>
  <rfmt sheetId="2" sqref="C402:K402" start="0" length="0">
    <dxf>
      <border>
        <top style="thin">
          <color indexed="64"/>
        </top>
      </border>
    </dxf>
  </rfmt>
  <rfmt sheetId="2" sqref="K402" start="0" length="0">
    <dxf>
      <border>
        <right style="thin">
          <color indexed="64"/>
        </right>
      </border>
    </dxf>
  </rfmt>
  <rfmt sheetId="2" sqref="C402:K402" start="0" length="0">
    <dxf>
      <border>
        <bottom style="thin">
          <color indexed="64"/>
        </bottom>
      </border>
    </dxf>
  </rfmt>
  <rfmt sheetId="2" sqref="C402:K4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L402" start="0" length="0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L40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</rfmt>
  <rfmt sheetId="2" sqref="C402:L402">
    <dxf>
      <fill>
        <patternFill patternType="solid">
          <bgColor rgb="FFFFFF00"/>
        </patternFill>
      </fill>
    </dxf>
  </rfmt>
  <rcc rId="930" sId="2" odxf="1" s="1" dxf="1">
    <nc r="B404" t="inlineStr">
      <is>
        <t>8.1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theme="0"/>
        <name val="Arial"/>
        <family val="2"/>
        <charset val="204"/>
        <scheme val="none"/>
      </font>
      <numFmt numFmtId="30" formatCode="@"/>
      <fill>
        <patternFill patternType="solid">
          <bgColor rgb="FF0070C0"/>
        </patternFill>
      </fill>
      <alignment horizontal="center" vertical="center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931" sId="2" odxf="1" s="1" dxf="1">
    <nc r="C404" t="inlineStr">
      <is>
        <t>Распределительная трансформаторная подстанция 10кв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theme="0"/>
        <name val="Arial"/>
        <family val="2"/>
        <charset val="204"/>
        <scheme val="none"/>
      </font>
      <fill>
        <patternFill patternType="solid">
          <bgColor rgb="FF0070C0"/>
        </patternFill>
      </fill>
      <alignment horizontal="left" vertical="center" wrapText="1"/>
      <border outline="0">
        <top style="medium">
          <color indexed="64"/>
        </top>
        <bottom style="medium">
          <color indexed="64"/>
        </bottom>
      </border>
    </ndxf>
  </rcc>
  <rcc rId="932" sId="2" odxf="1" s="1" dxf="1" numFmtId="34">
    <nc r="D404">
      <v>1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ndxf>
  </rcc>
  <rcc rId="933" sId="2" odxf="1" s="1" dxf="1">
    <nc r="E404" t="inlineStr">
      <is>
        <t>шт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ndxf>
  </rcc>
  <rcc rId="934" sId="2" odxf="1" s="1" dxf="1">
    <nc r="B405" t="inlineStr">
      <is>
        <t>14.4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theme="0"/>
        <name val="Arial"/>
        <family val="2"/>
        <charset val="204"/>
        <scheme val="none"/>
      </font>
      <numFmt numFmtId="30" formatCode="@"/>
      <fill>
        <patternFill patternType="solid">
          <bgColor rgb="FF0070C0"/>
        </patternFill>
      </fill>
      <alignment horizontal="center" vertical="center"/>
      <border outline="0">
        <left style="medium">
          <color indexed="64"/>
        </left>
        <top style="medium">
          <color indexed="64"/>
        </top>
        <bottom style="medium">
          <color indexed="64"/>
        </bottom>
      </border>
    </ndxf>
  </rcc>
  <rcc rId="935" sId="2" odxf="1" s="1" dxf="1">
    <nc r="C405" t="inlineStr">
      <is>
        <t>Котельная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theme="0"/>
        <name val="Arial"/>
        <family val="2"/>
        <charset val="204"/>
        <scheme val="none"/>
      </font>
      <fill>
        <patternFill patternType="solid">
          <bgColor rgb="FF0070C0"/>
        </patternFill>
      </fill>
      <alignment horizontal="left" vertical="center" wrapText="1"/>
      <border outline="0">
        <top style="medium">
          <color indexed="64"/>
        </top>
        <bottom style="medium">
          <color indexed="64"/>
        </bottom>
      </border>
    </ndxf>
  </rcc>
  <rcc rId="936" sId="2" odxf="1" s="1" dxf="1" numFmtId="34">
    <nc r="D405">
      <v>18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ndxf>
  </rcc>
  <rcc rId="937" sId="2" odxf="1" s="1" dxf="1">
    <nc r="E405" t="inlineStr">
      <is>
        <t>м2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/>
        <bottom/>
      </border>
      <protection locked="1" hidden="0"/>
    </odxf>
    <n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ndxf>
  </rcc>
  <rfmt sheetId="2" s="1" sqref="F405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G405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H405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right" vertical="center"/>
      <border outline="0">
        <top style="medium">
          <color indexed="64"/>
        </top>
        <bottom style="medium">
          <color indexed="64"/>
        </bottom>
      </border>
    </dxf>
  </rfmt>
  <rfmt sheetId="2" s="1" sqref="F405" start="0" length="0">
    <dxf>
      <font>
        <b val="0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top/>
        <bottom/>
      </border>
    </dxf>
  </rfmt>
  <rfmt sheetId="2" sqref="B402">
    <dxf>
      <fill>
        <patternFill patternType="solid">
          <bgColor rgb="FFFFFF00"/>
        </patternFill>
      </fill>
    </dxf>
  </rfmt>
  <rfmt sheetId="2" sqref="B402" start="0" length="0">
    <dxf>
      <font>
        <b/>
        <sz val="14"/>
        <color theme="1"/>
        <name val="Arial"/>
        <family val="2"/>
        <charset val="204"/>
        <scheme val="none"/>
      </font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F404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G404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H404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I404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J404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K404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cc rId="938" sId="2" odxf="1" s="1" dxf="1" numFmtId="34">
    <nc r="L404">
      <v>47259537</v>
    </nc>
    <n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ndxf>
  </rcc>
  <rfmt sheetId="2" s="1" sqref="F405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cc rId="939" sId="2" odxf="1" s="1" dxf="1">
    <nc r="H405">
      <f>17600000*1.3</f>
    </nc>
    <ndxf>
      <alignment horizontal="center"/>
    </ndxf>
  </rcc>
  <rfmt sheetId="2" s="1" sqref="I405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J405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fmt sheetId="2" s="1" sqref="K405" start="0" length="0">
    <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dxf>
  </rfmt>
  <rcc rId="940" sId="2" odxf="1" s="1" dxf="1" numFmtId="34">
    <nc r="L405">
      <v>22880000</v>
    </nc>
    <ndxf>
      <font>
        <b/>
        <sz val="12"/>
        <color theme="0"/>
        <name val="Arial"/>
        <family val="2"/>
        <charset val="204"/>
        <scheme val="none"/>
      </font>
      <numFmt numFmtId="166" formatCode="_-* #,##0\ _₽_-;\-* #,##0\ _₽_-;_-* &quot;-&quot;??\ _₽_-;_-@_-"/>
      <fill>
        <patternFill patternType="solid">
          <bgColor rgb="FF0070C0"/>
        </patternFill>
      </fill>
      <alignment horizontal="center" vertical="center"/>
      <border outline="0">
        <top style="medium">
          <color indexed="64"/>
        </top>
        <bottom style="medium">
          <color indexed="64"/>
        </bottom>
      </border>
    </ndxf>
  </rcc>
  <rrc rId="941" sId="2" ref="A403:XFD403" action="deleteRow">
    <undo index="65535" exp="area" ref3D="1" dr="$G$1:$H$1048576" dn="Z_76EF8FFA_FF8A_4A09_AA8D_C09228CEDC22_.wvu.Cols" sId="2"/>
    <undo index="65535" exp="area" ref3D="1" dr="$G$1:$H$1048576" dn="Z_1DBC3CE1_262E_4D7B_9B98_F8F3EC06B0F3_.wvu.Cols" sId="2"/>
    <rfmt sheetId="2" xfDxf="1" sqref="A403:XFD403" start="0" length="0"/>
    <rfmt sheetId="2" s="1" sqref="J403" start="0" length="0">
      <dxf>
        <numFmt numFmtId="35" formatCode="_-* #,##0.00\ _₽_-;\-* #,##0.00\ _₽_-;_-* &quot;-&quot;??\ _₽_-;_-@_-"/>
      </dxf>
    </rfmt>
    <rfmt sheetId="2" s="1" sqref="K403" start="0" length="0">
      <dxf>
        <numFmt numFmtId="35" formatCode="_-* #,##0.00\ _₽_-;\-* #,##0.00\ _₽_-;_-* &quot;-&quot;??\ _₽_-;_-@_-"/>
      </dxf>
    </rfmt>
    <rfmt sheetId="2" s="1" sqref="L403" start="0" length="0">
      <dxf>
        <numFmt numFmtId="35" formatCode="_-* #,##0.00\ _₽_-;\-* #,##0.00\ _₽_-;_-* &quot;-&quot;??\ _₽_-;_-@_-"/>
      </dxf>
    </rfmt>
  </rrc>
  <rcc rId="942" sId="2">
    <nc r="L405">
      <f>SUM(L403:L404)</f>
    </nc>
  </rcc>
  <rfmt sheetId="2" sqref="L405">
    <dxf>
      <fill>
        <patternFill patternType="solid">
          <bgColor rgb="FF92D050"/>
        </patternFill>
      </fill>
    </dxf>
  </rfmt>
  <rfmt sheetId="2" sqref="L405" start="0" length="0">
    <dxf>
      <border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</rfmt>
  <rfmt sheetId="2" sqref="K412" start="0" length="2147483647">
    <dxf>
      <font>
        <b/>
        <family val="2"/>
        <charset val="204"/>
      </font>
    </dxf>
  </rfmt>
  <rfmt sheetId="2" sqref="L405" start="0" length="2147483647">
    <dxf>
      <font>
        <b/>
        <family val="2"/>
        <charset val="204"/>
      </font>
    </dxf>
  </rfmt>
  <rfmt sheetId="2" sqref="L405" start="0" length="2147483647">
    <dxf>
      <font>
        <sz val="12"/>
      </font>
    </dxf>
  </rfmt>
</revisions>
</file>

<file path=xl/revisions/revisionLog4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J297" start="0" length="2147483647">
    <dxf>
      <font>
        <b/>
      </font>
    </dxf>
  </rfmt>
  <rfmt sheetId="2" sqref="J304" start="0" length="2147483647">
    <dxf>
      <font>
        <b/>
      </font>
    </dxf>
  </rfmt>
  <rfmt sheetId="2" sqref="J315" start="0" length="2147483647">
    <dxf>
      <font>
        <b/>
      </font>
    </dxf>
  </rfmt>
  <rfmt sheetId="2" sqref="J319" start="0" length="2147483647">
    <dxf>
      <font>
        <b/>
      </font>
    </dxf>
  </rfmt>
  <rfmt sheetId="2" sqref="J323" start="0" length="2147483647">
    <dxf>
      <font>
        <b/>
      </font>
    </dxf>
  </rfmt>
  <rfmt sheetId="2" sqref="J290" start="0" length="2147483647">
    <dxf>
      <font>
        <b/>
      </font>
    </dxf>
  </rfmt>
  <rfmt sheetId="2" sqref="J283 J276" start="0" length="2147483647">
    <dxf>
      <font>
        <b/>
      </font>
    </dxf>
  </rfmt>
  <rcc rId="943" sId="2" numFmtId="34">
    <nc r="L307">
      <v>540856</v>
    </nc>
  </rcc>
  <rcc rId="944" sId="2">
    <nc r="O306" t="inlineStr">
      <is>
        <t>Capex АР вместе с внутренними сетями</t>
      </is>
    </nc>
  </rcc>
  <rcc rId="945" sId="2" numFmtId="34">
    <nc r="L306">
      <v>2592584</v>
    </nc>
  </rcc>
  <rfmt sheetId="2" sqref="L304" start="0" length="0">
    <dxf>
      <fill>
        <patternFill patternType="none">
          <fgColor indexed="64"/>
          <bgColor indexed="65"/>
        </patternFill>
      </fill>
    </dxf>
  </rfmt>
  <rfmt sheetId="2" sqref="L304" start="0" length="0">
    <dxf>
      <fill>
        <patternFill patternType="solid">
          <fgColor rgb="FFCFE2F3"/>
          <bgColor rgb="FFCFE2F3"/>
        </patternFill>
      </fill>
    </dxf>
  </rfmt>
  <rcc rId="946" sId="2">
    <nc r="L304">
      <f>SUM(L306:L307)</f>
    </nc>
  </rcc>
  <rfmt sheetId="2" sqref="L304" start="0" length="2147483647">
    <dxf>
      <font>
        <b/>
      </font>
    </dxf>
  </rfmt>
  <rcc rId="947" sId="2">
    <nc r="M304">
      <f>L304-J304</f>
    </nc>
  </rcc>
  <rcc rId="948" sId="2">
    <nc r="N304">
      <f>M304/L304</f>
    </nc>
  </rcc>
  <rfmt sheetId="2" sqref="M304:N304" start="0" length="2147483647">
    <dxf>
      <font>
        <b/>
      </font>
    </dxf>
  </rfmt>
  <rcc rId="949" sId="2">
    <nc r="M323">
      <f>L323-J323</f>
    </nc>
  </rcc>
  <rcc rId="950" sId="2">
    <nc r="N323">
      <f>M323/L323</f>
    </nc>
  </rcc>
  <rcc rId="951" sId="2" numFmtId="34">
    <nc r="L323">
      <v>5350000</v>
    </nc>
  </rcc>
  <rfmt sheetId="2" sqref="L323:N323" start="0" length="2147483647">
    <dxf>
      <font>
        <b/>
      </font>
    </dxf>
  </rfmt>
  <rcc rId="952" sId="2" numFmtId="34">
    <oc r="L345">
      <v>1407564682.2600002</v>
    </oc>
    <nc r="L345"/>
  </rcc>
  <rcc rId="953" sId="2">
    <oc r="M345">
      <f>L345-J345</f>
    </oc>
    <nc r="M345"/>
  </rcc>
  <rcc rId="954" sId="2">
    <oc r="N345">
      <f>M345/L345</f>
    </oc>
    <nc r="N345"/>
  </rcc>
  <rfmt sheetId="2" sqref="J167:N167" start="0" length="2147483647">
    <dxf>
      <font>
        <b/>
      </font>
    </dxf>
  </rfmt>
  <rfmt sheetId="2" sqref="J154:M154" start="0" length="2147483647">
    <dxf>
      <font>
        <b/>
      </font>
    </dxf>
  </rfmt>
  <rfmt sheetId="2" sqref="J90:N90" start="0" length="2147483647">
    <dxf>
      <font>
        <b/>
      </font>
    </dxf>
  </rfmt>
  <rfmt sheetId="2" sqref="J77:N77" start="0" length="2147483647">
    <dxf>
      <font>
        <b/>
      </font>
    </dxf>
  </rfmt>
  <rfmt sheetId="2" sqref="O306">
    <dxf>
      <alignment horizontal="left"/>
    </dxf>
  </rfmt>
</revisions>
</file>

<file path=xl/revisions/revisionLog4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55" sId="2">
    <oc r="K35">
      <f>10.75*1000*1.2</f>
    </oc>
    <nc r="K35"/>
  </rcc>
  <rcc rId="956" sId="2" numFmtId="34">
    <oc r="L35">
      <v>3818702.11</v>
    </oc>
    <nc r="L35"/>
  </rcc>
  <rcc rId="957" sId="2">
    <oc r="M35">
      <f>L35-J35</f>
    </oc>
    <nc r="M35"/>
  </rcc>
  <rcc rId="958" sId="2">
    <oc r="N35">
      <f>M35/L35</f>
    </oc>
    <nc r="N35"/>
  </rcc>
  <rcc rId="959" sId="2" numFmtId="34">
    <oc r="L46">
      <v>2268565.8426719997</v>
    </oc>
    <nc r="L46"/>
  </rcc>
  <rcc rId="960" sId="2">
    <oc r="M46">
      <f>L46-J46</f>
    </oc>
    <nc r="M46"/>
  </rcc>
  <rcc rId="961" sId="2">
    <oc r="N46">
      <f>M46/L46</f>
    </oc>
    <nc r="N46"/>
  </rcc>
  <rcc rId="962" sId="2" numFmtId="34">
    <oc r="L58">
      <v>11868000</v>
    </oc>
    <nc r="L58"/>
  </rcc>
  <rcc rId="963" sId="2">
    <oc r="M58">
      <f>L58-J58</f>
    </oc>
    <nc r="M58"/>
  </rcc>
  <rcc rId="964" sId="2">
    <oc r="N58">
      <f>M58/L58</f>
    </oc>
    <nc r="N58"/>
  </rcc>
  <rcc rId="965" sId="2" numFmtId="34">
    <oc r="L65">
      <v>583158067.14999998</v>
    </oc>
    <nc r="L65"/>
  </rcc>
  <rcc rId="966" sId="2">
    <oc r="M65">
      <f>L65-J65</f>
    </oc>
    <nc r="M65"/>
  </rcc>
  <rcc rId="967" sId="2">
    <oc r="N65">
      <f>M65/L65</f>
    </oc>
    <nc r="N65"/>
  </rcc>
  <rcc rId="968" sId="2">
    <oc r="J90">
      <f>J91</f>
    </oc>
    <nc r="J90">
      <f>J91-K90</f>
    </nc>
  </rcc>
  <rcc rId="969" sId="2">
    <oc r="J129">
      <f>J130</f>
    </oc>
    <nc r="J129">
      <f>J130-K129</f>
    </nc>
  </rcc>
  <rcc rId="970" sId="2">
    <oc r="J140">
      <f>J141</f>
    </oc>
    <nc r="J140">
      <f>J141-K140</f>
    </nc>
  </rcc>
  <rfmt sheetId="2" sqref="J140:N140" start="0" length="2147483647">
    <dxf>
      <font>
        <b/>
      </font>
    </dxf>
  </rfmt>
  <rfmt sheetId="2" sqref="J129:N129" start="0" length="2147483647">
    <dxf>
      <font>
        <b/>
      </font>
    </dxf>
  </rfmt>
  <rcc rId="971" sId="2">
    <oc r="J154">
      <f>J155-K154</f>
    </oc>
    <nc r="J154">
      <f>J155-K154</f>
    </nc>
  </rcc>
  <rcc rId="972" sId="2">
    <oc r="J167">
      <f>J168</f>
    </oc>
    <nc r="J167">
      <f>J168-K167</f>
    </nc>
  </rcc>
  <rcc rId="973" sId="2">
    <oc r="J180">
      <f>J181-K180</f>
    </oc>
    <nc r="J180">
      <f>J181-K180</f>
    </nc>
  </rcc>
  <rcc rId="974" sId="2">
    <oc r="J193">
      <f>J194</f>
    </oc>
    <nc r="J193">
      <f>J194-K193</f>
    </nc>
  </rcc>
  <rcc rId="975" sId="2">
    <oc r="J206">
      <f>J207</f>
    </oc>
    <nc r="J206">
      <f>J207-K206</f>
    </nc>
  </rcc>
  <rcc rId="976" sId="2">
    <nc r="K193">
      <f>J202</f>
    </nc>
  </rcc>
  <rcc rId="977" sId="2">
    <nc r="K206">
      <f>J215</f>
    </nc>
  </rcc>
  <rcc rId="978" sId="2">
    <oc r="J219">
      <f>J220</f>
    </oc>
    <nc r="J219">
      <f>J220-K219</f>
    </nc>
  </rcc>
  <rcc rId="979" sId="2">
    <oc r="J233">
      <f>J234</f>
    </oc>
    <nc r="J233">
      <f>J234-K233</f>
    </nc>
  </rcc>
  <rfmt sheetId="2" sqref="N1:N1048576">
    <dxf>
      <numFmt numFmtId="13" formatCode="0%"/>
    </dxf>
  </rfmt>
  <rcc rId="980" sId="2">
    <nc r="M319" t="inlineStr">
      <is>
        <t xml:space="preserve">Не учитывалось в Capex </t>
      </is>
    </nc>
  </rcc>
  <rcc rId="981" sId="2">
    <nc r="M315" t="inlineStr">
      <is>
        <t xml:space="preserve">Не учитывалось в Capex </t>
      </is>
    </nc>
  </rcc>
  <rfmt sheetId="2" s="1" sqref="K324" start="0" length="0">
    <dxf>
      <font>
        <sz val="10"/>
        <color auto="1"/>
        <name val="Times New Roman"/>
        <family val="1"/>
        <charset val="204"/>
        <scheme val="none"/>
      </font>
      <numFmt numFmtId="0" formatCode="General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L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M324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L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M325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L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M326" start="0" length="0">
    <dxf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m rId="982" sheetId="2" source="L402:L405" destination="F402:F405" sourceSheetId="2">
    <rfmt sheetId="2" sqref="F402" start="0" length="0">
      <dxf>
        <font>
          <b/>
          <sz val="14"/>
          <color theme="1"/>
          <name val="Arial"/>
          <family val="2"/>
          <charset val="204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F403" start="0" length="0">
      <dxf>
        <font>
          <b/>
          <sz val="12"/>
          <color theme="0"/>
          <name val="Arial"/>
          <family val="2"/>
          <charset val="204"/>
          <scheme val="none"/>
        </font>
        <numFmt numFmtId="166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dxf>
    </rfmt>
    <rfmt sheetId="2" s="1" sqref="F404" start="0" length="0">
      <dxf>
        <font>
          <b/>
          <sz val="12"/>
          <color theme="0"/>
          <name val="Arial"/>
          <family val="2"/>
          <charset val="204"/>
          <scheme val="none"/>
        </font>
        <numFmt numFmtId="166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dxf>
    </rfmt>
  </rm>
  <rfmt sheetId="2" sqref="J402" start="0" length="0">
    <dxf>
      <font>
        <b val="0"/>
        <sz val="14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2" sqref="K402" start="0" length="0">
    <dxf>
      <font>
        <b val="0"/>
        <sz val="14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2" s="1" sqref="J403" start="0" length="0">
    <dxf>
      <font>
        <b val="0"/>
        <sz val="11"/>
        <color theme="1"/>
        <name val="Arial"/>
        <family val="2"/>
        <charset val="204"/>
        <scheme val="none"/>
      </font>
      <numFmt numFmtId="35" formatCode="_-* #,##0.00\ _₽_-;\-* #,##0.00\ _₽_-;_-* &quot;-&quot;??\ _₽_-;_-@_-"/>
      <fill>
        <patternFill patternType="none">
          <bgColor indexed="65"/>
        </patternFill>
      </fill>
      <alignment horizontal="general" vertical="bottom"/>
      <border outline="0">
        <top/>
        <bottom/>
      </border>
    </dxf>
  </rfmt>
  <rfmt sheetId="2" s="1" sqref="K403" start="0" length="0">
    <dxf>
      <font>
        <b val="0"/>
        <sz val="11"/>
        <color theme="1"/>
        <name val="Arial"/>
        <family val="2"/>
        <charset val="204"/>
        <scheme val="none"/>
      </font>
      <numFmt numFmtId="35" formatCode="_-* #,##0.00\ _₽_-;\-* #,##0.00\ _₽_-;_-* &quot;-&quot;??\ _₽_-;_-@_-"/>
      <fill>
        <patternFill patternType="none">
          <bgColor indexed="65"/>
        </patternFill>
      </fill>
      <alignment horizontal="general" vertical="bottom"/>
      <border outline="0">
        <top/>
        <bottom/>
      </border>
    </dxf>
  </rfmt>
  <rfmt sheetId="2" s="1" sqref="J404" start="0" length="0">
    <dxf>
      <font>
        <b val="0"/>
        <sz val="11"/>
        <color theme="1"/>
        <name val="Arial"/>
        <family val="2"/>
        <charset val="204"/>
        <scheme val="none"/>
      </font>
      <numFmt numFmtId="35" formatCode="_-* #,##0.00\ _₽_-;\-* #,##0.00\ _₽_-;_-* &quot;-&quot;??\ _₽_-;_-@_-"/>
      <fill>
        <patternFill patternType="none">
          <bgColor indexed="65"/>
        </patternFill>
      </fill>
      <alignment horizontal="general" vertical="bottom"/>
      <border outline="0">
        <top/>
        <bottom/>
      </border>
    </dxf>
  </rfmt>
  <rfmt sheetId="2" s="1" sqref="K404" start="0" length="0">
    <dxf>
      <font>
        <b val="0"/>
        <sz val="11"/>
        <color theme="1"/>
        <name val="Arial"/>
        <family val="2"/>
        <charset val="204"/>
        <scheme val="none"/>
      </font>
      <numFmt numFmtId="35" formatCode="_-* #,##0.00\ _₽_-;\-* #,##0.00\ _₽_-;_-* &quot;-&quot;??\ _₽_-;_-@_-"/>
      <fill>
        <patternFill patternType="none">
          <bgColor indexed="65"/>
        </patternFill>
      </fill>
      <alignment horizontal="general" vertical="bottom"/>
      <border outline="0">
        <top/>
        <bottom/>
      </border>
    </dxf>
  </rfmt>
  <rfmt sheetId="2" sqref="I402" start="0" length="0">
    <dxf>
      <font>
        <b val="0"/>
        <sz val="11"/>
        <color theme="1"/>
        <name val="Arial"/>
        <family val="2"/>
        <charset val="204"/>
        <scheme val="none"/>
      </font>
      <fill>
        <patternFill patternType="none">
          <bgColor indexed="65"/>
        </patternFill>
      </fill>
      <border outline="0">
        <left/>
        <right/>
        <top/>
        <bottom/>
      </border>
    </dxf>
  </rfmt>
  <rfmt sheetId="2" s="1" sqref="I403" start="0" length="0">
    <dxf>
      <font>
        <b val="0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top/>
        <bottom/>
      </border>
    </dxf>
  </rfmt>
  <rfmt sheetId="2" s="1" sqref="I404" start="0" length="0">
    <dxf>
      <font>
        <b val="0"/>
        <sz val="11"/>
        <color theme="1"/>
        <name val="Arial"/>
        <family val="2"/>
        <charset val="204"/>
        <scheme val="none"/>
      </font>
      <numFmt numFmtId="0" formatCode="General"/>
      <fill>
        <patternFill patternType="none">
          <bgColor indexed="65"/>
        </patternFill>
      </fill>
      <alignment horizontal="general" vertical="bottom"/>
      <border outline="0">
        <top/>
        <bottom/>
      </border>
    </dxf>
  </rfmt>
  <rfmt sheetId="2" sqref="N402" start="0" length="0">
    <dxf>
      <font>
        <b/>
        <name val="Arial Narrow"/>
      </font>
      <fill>
        <patternFill patternType="solid">
          <fgColor rgb="FFCFE2F3"/>
          <bgColor rgb="FFCFE2F3"/>
        </patternFill>
      </fill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83" sId="2" odxf="1" dxf="1">
    <nc r="J402">
      <f>J323+J319+J315+J304+J297+J290+J283+J276+J266+J256+J246+J233+J219+J206+J193+J180+J167+J154+J140+J129+J90+J77</f>
    </nc>
    <ndxf>
      <font>
        <b/>
        <name val="Arial Narrow"/>
      </font>
      <fill>
        <patternFill patternType="solid">
          <fgColor rgb="FFCFE2F3"/>
          <bgColor rgb="FFCFE2F3"/>
        </patternFill>
      </fill>
      <alignment horizontal="right" vertical="center" wrapText="1"/>
      <border outline="0">
        <left style="medium">
          <color indexed="64"/>
        </left>
        <top style="thin">
          <color rgb="FF000000"/>
        </top>
        <bottom style="thin">
          <color rgb="FF000000"/>
        </bottom>
      </border>
    </ndxf>
  </rcc>
  <rfmt sheetId="2" sqref="K402" start="0" length="0">
    <dxf>
      <font>
        <name val="Arial Narrow"/>
      </font>
      <fill>
        <patternFill patternType="solid">
          <fgColor rgb="FFCFE2F3"/>
          <bgColor rgb="FFCFE2F3"/>
        </patternFill>
      </fill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84" sId="2" odxf="1" dxf="1">
    <nc r="L402">
      <f>L323+L319+L315+L304+L297+L290+L283+L276+L266+L256+L246+L233+L219+L206+L193+L180+L167+L154+L140+L129+L90+L77</f>
    </nc>
    <ndxf>
      <font>
        <b/>
        <name val="Arial Narrow"/>
      </font>
      <fill>
        <patternFill patternType="solid">
          <fgColor rgb="FFCFE2F3"/>
          <bgColor rgb="FFCFE2F3"/>
        </patternFill>
      </fill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qref="M402" start="0" length="0">
    <dxf>
      <font>
        <b/>
        <name val="Arial Narrow"/>
      </font>
      <fill>
        <patternFill patternType="solid">
          <fgColor rgb="FFCFE2F3"/>
          <bgColor rgb="FFCFE2F3"/>
        </patternFill>
      </fill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985" sId="2">
    <nc r="N402">
      <f>M402/L402</f>
    </nc>
  </rcc>
  <rcc rId="986" sId="2">
    <nc r="M402">
      <f>L402-J402</f>
    </nc>
  </rcc>
  <rcc rId="987" sId="2" odxf="1" dxf="1">
    <oc r="N154">
      <f>M154/L154</f>
    </oc>
    <nc r="N154">
      <f>M154/L154</f>
    </nc>
    <odxf>
      <font>
        <b val="0"/>
        <name val="Arial Narrow"/>
      </font>
    </odxf>
    <ndxf>
      <font>
        <b/>
        <name val="Arial Narrow"/>
      </font>
    </ndxf>
  </rcc>
  <rcc rId="988" sId="2" odxf="1" s="1" dxf="1">
    <nc r="N168">
      <f>M168/L168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89" sId="2" odxf="1" s="1" dxf="1">
    <oc r="N169">
      <f>M169/L169</f>
    </oc>
    <nc r="N169">
      <f>M169/L169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0" sId="2" odxf="1" s="1" dxf="1">
    <oc r="N170">
      <f>M170/L170</f>
    </oc>
    <nc r="N170">
      <f>M170/L170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1" sId="2" odxf="1" s="1" dxf="1">
    <oc r="N171">
      <f>M171/L171</f>
    </oc>
    <nc r="N171">
      <f>M171/L171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2" sId="2" odxf="1" s="1" dxf="1">
    <oc r="N172">
      <f>M172/L172</f>
    </oc>
    <nc r="N172">
      <f>M172/L172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3" sId="2" odxf="1" s="1" dxf="1">
    <oc r="N173">
      <f>M173/L173</f>
    </oc>
    <nc r="N173">
      <f>M173/L173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4" sId="2" odxf="1" s="1" dxf="1">
    <oc r="N174">
      <f>M174/L174</f>
    </oc>
    <nc r="N174">
      <f>M174/L174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5" sId="2" odxf="1" s="1" dxf="1">
    <nc r="N175">
      <f>M175/L175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6" sId="2" odxf="1" s="1" dxf="1">
    <nc r="N176">
      <f>M176/L176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7" sId="2" odxf="1" s="1" dxf="1">
    <nc r="N177">
      <f>M177/L177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8" sId="2" odxf="1" s="1" dxf="1">
    <oc r="N178">
      <f>M178/L178</f>
    </oc>
    <nc r="N178">
      <f>M178/L178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999" sId="2" odxf="1" s="1" dxf="1">
    <nc r="N179">
      <f>M179/L179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0" sId="2" odxf="1" dxf="1">
    <oc r="N180">
      <f>M180/L180</f>
    </oc>
    <nc r="N180">
      <f>M180/L180</f>
    </nc>
    <odxf>
      <font>
        <b val="0"/>
        <name val="Arial Narrow"/>
      </font>
    </odxf>
    <ndxf>
      <font>
        <b/>
        <name val="Arial Narrow"/>
      </font>
    </ndxf>
  </rcc>
  <rcc rId="1001" sId="2" odxf="1" s="1" dxf="1">
    <nc r="N181">
      <f>M181/L181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2" sId="2" odxf="1" s="1" dxf="1">
    <oc r="N182">
      <f>M182/L182</f>
    </oc>
    <nc r="N182">
      <f>M182/L182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3" sId="2" odxf="1" s="1" dxf="1">
    <oc r="N183">
      <f>M183/L183</f>
    </oc>
    <nc r="N183">
      <f>M183/L183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4" sId="2" odxf="1" s="1" dxf="1">
    <oc r="N184">
      <f>M184/L184</f>
    </oc>
    <nc r="N184">
      <f>M184/L184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5" sId="2" odxf="1" s="1" dxf="1">
    <oc r="N185">
      <f>M185/L185</f>
    </oc>
    <nc r="N185">
      <f>M185/L185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6" sId="2" odxf="1" s="1" dxf="1">
    <oc r="N186">
      <f>M186/L186</f>
    </oc>
    <nc r="N186">
      <f>M186/L186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7" sId="2" odxf="1" s="1" dxf="1">
    <oc r="N187">
      <f>M187/L187</f>
    </oc>
    <nc r="N187">
      <f>M187/L187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8" sId="2" odxf="1" s="1" dxf="1">
    <nc r="N188">
      <f>M188/L188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09" sId="2" odxf="1" s="1" dxf="1">
    <nc r="N189">
      <f>M189/L189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0" sId="2" odxf="1" s="1" dxf="1">
    <oc r="N190">
      <f>M190/L190</f>
    </oc>
    <nc r="N190">
      <f>M190/L190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1" sId="2" odxf="1" s="1" dxf="1">
    <nc r="N191">
      <f>M191/L191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2" sId="2" odxf="1" s="1" dxf="1">
    <nc r="N192">
      <f>M192/L192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3" sId="2" odxf="1" dxf="1">
    <oc r="N193">
      <f>M193/L193</f>
    </oc>
    <nc r="N193">
      <f>M193/L193</f>
    </nc>
    <odxf>
      <font>
        <b val="0"/>
        <name val="Arial Narrow"/>
      </font>
    </odxf>
    <ndxf>
      <font>
        <b/>
        <name val="Arial Narrow"/>
      </font>
    </ndxf>
  </rcc>
  <rcc rId="1014" sId="2" odxf="1" s="1" dxf="1">
    <nc r="N194">
      <f>M194/L194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5" sId="2" odxf="1" s="1" dxf="1">
    <oc r="N195">
      <f>M195/L195</f>
    </oc>
    <nc r="N195">
      <f>M195/L195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6" sId="2" odxf="1" s="1" dxf="1">
    <oc r="N196">
      <f>M196/L196</f>
    </oc>
    <nc r="N196">
      <f>M196/L196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7" sId="2" odxf="1" s="1" dxf="1">
    <oc r="N197">
      <f>M197/L197</f>
    </oc>
    <nc r="N197">
      <f>M197/L197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8" sId="2" odxf="1" s="1" dxf="1">
    <oc r="N198">
      <f>M198/L198</f>
    </oc>
    <nc r="N198">
      <f>M198/L198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19" sId="2" odxf="1" s="1" dxf="1">
    <oc r="N199">
      <f>M199/L199</f>
    </oc>
    <nc r="N199">
      <f>M199/L199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0" sId="2" odxf="1" s="1" dxf="1">
    <oc r="N200">
      <f>M200/L200</f>
    </oc>
    <nc r="N200">
      <f>M200/L200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1" sId="2" odxf="1" s="1" dxf="1">
    <nc r="N201">
      <f>M201/L201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2" sId="2" odxf="1" s="1" dxf="1">
    <nc r="N202">
      <f>M202/L202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3" sId="2" odxf="1" s="1" dxf="1">
    <nc r="N203">
      <f>M203/L203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4" sId="2" odxf="1" s="1" dxf="1">
    <oc r="N204">
      <f>M204/L204</f>
    </oc>
    <nc r="N204">
      <f>M204/L204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5" sId="2" odxf="1" s="1" dxf="1">
    <nc r="N205">
      <f>M205/L205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6" sId="2" odxf="1" dxf="1">
    <oc r="N206">
      <f>M206/L206</f>
    </oc>
    <nc r="N206">
      <f>M206/L206</f>
    </nc>
    <odxf>
      <font>
        <b val="0"/>
        <name val="Arial Narrow"/>
      </font>
    </odxf>
    <ndxf>
      <font>
        <b/>
        <name val="Arial Narrow"/>
      </font>
    </ndxf>
  </rcc>
  <rcc rId="1027" sId="2" odxf="1" s="1" dxf="1">
    <nc r="N207">
      <f>M207/L207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8" sId="2" odxf="1" s="1" dxf="1">
    <oc r="N208">
      <f>M208/L208</f>
    </oc>
    <nc r="N208">
      <f>M208/L208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29" sId="2" odxf="1" s="1" dxf="1">
    <oc r="N209">
      <f>M209/L209</f>
    </oc>
    <nc r="N209">
      <f>M209/L209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0" sId="2" odxf="1" s="1" dxf="1">
    <oc r="N210">
      <f>M210/L210</f>
    </oc>
    <nc r="N210">
      <f>M210/L210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1" sId="2" odxf="1" s="1" dxf="1">
    <oc r="N211">
      <f>M211/L211</f>
    </oc>
    <nc r="N211">
      <f>M211/L211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2" sId="2" odxf="1" s="1" dxf="1">
    <oc r="N212">
      <f>M212/L212</f>
    </oc>
    <nc r="N212">
      <f>M212/L212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3" sId="2" odxf="1" s="1" dxf="1">
    <oc r="N213">
      <f>M213/L213</f>
    </oc>
    <nc r="N213">
      <f>M213/L213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4" sId="2" odxf="1" s="1" dxf="1">
    <nc r="N214">
      <f>M214/L214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5" sId="2" odxf="1" s="1" dxf="1">
    <nc r="N215">
      <f>M215/L215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6" sId="2" odxf="1" s="1" dxf="1">
    <nc r="N216">
      <f>M216/L216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7" sId="2" odxf="1" s="1" dxf="1">
    <oc r="N217">
      <f>M217/L217</f>
    </oc>
    <nc r="N217">
      <f>M217/L217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8" sId="2" odxf="1" s="1" dxf="1">
    <nc r="N218">
      <f>M218/L218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39" sId="2" odxf="1" dxf="1">
    <oc r="N219">
      <f>M219/L219</f>
    </oc>
    <nc r="N219">
      <f>M219/L219</f>
    </nc>
    <odxf>
      <font>
        <b val="0"/>
        <name val="Arial Narrow"/>
      </font>
    </odxf>
    <ndxf>
      <font>
        <b/>
        <name val="Arial Narrow"/>
      </font>
    </ndxf>
  </rcc>
  <rcc rId="1040" sId="2" odxf="1" s="1" dxf="1">
    <nc r="N220">
      <f>M220/L220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1" sId="2" odxf="1" s="1" dxf="1">
    <oc r="N221">
      <f>M221/L221</f>
    </oc>
    <nc r="N221">
      <f>M221/L221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2" sId="2" odxf="1" s="1" dxf="1">
    <oc r="N222">
      <f>M222/L222</f>
    </oc>
    <nc r="N222">
      <f>M222/L222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3" sId="2" odxf="1" s="1" dxf="1">
    <oc r="N223">
      <f>M223/L223</f>
    </oc>
    <nc r="N223">
      <f>M223/L223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4" sId="2" odxf="1" s="1" dxf="1">
    <oc r="N224">
      <f>M224/L224</f>
    </oc>
    <nc r="N224">
      <f>M224/L224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5" sId="2" odxf="1" s="1" dxf="1">
    <oc r="N225">
      <f>M225/L225</f>
    </oc>
    <nc r="N225">
      <f>M225/L225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6" sId="2" odxf="1" s="1" dxf="1">
    <oc r="N226">
      <f>M226/L226</f>
    </oc>
    <nc r="N226">
      <f>M226/L226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7" sId="2" odxf="1" s="1" dxf="1">
    <nc r="N227">
      <f>M227/L227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8" sId="2" odxf="1" s="1" dxf="1">
    <nc r="N228">
      <f>M228/L228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49" sId="2" odxf="1" s="1" dxf="1">
    <nc r="N229">
      <f>M229/L229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0" sId="2" odxf="1" s="1" dxf="1">
    <oc r="N230">
      <f>M230/L230</f>
    </oc>
    <nc r="N230">
      <f>M230/L230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1" sId="2" odxf="1" s="1" dxf="1">
    <nc r="N231">
      <f>M231/L231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2" sId="2" odxf="1" s="1" dxf="1">
    <nc r="N232">
      <f>M232/L232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3" sId="2" odxf="1" dxf="1">
    <oc r="N233">
      <f>M233/L233</f>
    </oc>
    <nc r="N233">
      <f>M233/L233</f>
    </nc>
    <odxf>
      <font>
        <b val="0"/>
        <name val="Arial Narrow"/>
      </font>
    </odxf>
    <ndxf>
      <font>
        <b/>
        <name val="Arial Narrow"/>
      </font>
    </ndxf>
  </rcc>
  <rcc rId="1054" sId="2" odxf="1" s="1" dxf="1">
    <nc r="N234">
      <f>M234/L234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5" sId="2" odxf="1" s="1" dxf="1">
    <oc r="N235">
      <f>M235/L235</f>
    </oc>
    <nc r="N235">
      <f>M235/L235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6" sId="2" odxf="1" s="1" dxf="1">
    <oc r="N236">
      <f>M236/L236</f>
    </oc>
    <nc r="N236">
      <f>M236/L236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7" sId="2" odxf="1" s="1" dxf="1">
    <oc r="N237">
      <f>M237/L237</f>
    </oc>
    <nc r="N237">
      <f>M237/L237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8" sId="2" odxf="1" s="1" dxf="1">
    <oc r="N238">
      <f>M238/L238</f>
    </oc>
    <nc r="N238">
      <f>M238/L238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59" sId="2" odxf="1" s="1" dxf="1">
    <oc r="N239">
      <f>M239/L239</f>
    </oc>
    <nc r="N239">
      <f>M239/L239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0" sId="2" odxf="1" s="1" dxf="1">
    <oc r="N240">
      <f>M240/L240</f>
    </oc>
    <nc r="N240">
      <f>M240/L240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1" sId="2" odxf="1" s="1" dxf="1">
    <nc r="N241">
      <f>M241/L241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2" sId="2" odxf="1" s="1" dxf="1">
    <nc r="N242">
      <f>M242/L242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3" sId="2" odxf="1" s="1" dxf="1">
    <nc r="N243">
      <f>M243/L243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4" sId="2" odxf="1" s="1" dxf="1">
    <oc r="N244">
      <f>M244/L244</f>
    </oc>
    <nc r="N244">
      <f>M244/L244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5" sId="2" odxf="1" s="1" dxf="1">
    <nc r="N245">
      <f>M245/L245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6" sId="2" odxf="1" dxf="1">
    <oc r="N246">
      <f>M246/L246</f>
    </oc>
    <nc r="N246">
      <f>M246/L246</f>
    </nc>
    <odxf>
      <font>
        <b val="0"/>
        <name val="Arial Narrow"/>
      </font>
    </odxf>
    <ndxf>
      <font>
        <b/>
        <name val="Arial Narrow"/>
      </font>
    </ndxf>
  </rcc>
  <rcc rId="1067" sId="2" odxf="1" s="1" dxf="1">
    <nc r="N247">
      <f>M247/L247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8" sId="2" odxf="1" s="1" dxf="1">
    <nc r="N248">
      <f>M248/L248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69" sId="2" odxf="1" s="1" dxf="1">
    <nc r="N249">
      <f>M249/L249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70" sId="2" odxf="1" s="1" dxf="1">
    <nc r="N250">
      <f>M250/L250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71" sId="2" odxf="1" s="1" dxf="1">
    <nc r="N251">
      <f>M251/L251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72" sId="2" odxf="1" s="1" dxf="1">
    <nc r="N252">
      <f>M252/L252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73" sId="2" odxf="1" s="1" dxf="1">
    <nc r="N253">
      <f>M253/L253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74" sId="2" odxf="1" s="1" dxf="1">
    <nc r="N254">
      <f>M254/L254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75" sId="2" odxf="1" s="1" dxf="1">
    <nc r="N255">
      <f>M255/L255</f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/>
        <sz val="11"/>
        <color theme="1"/>
        <name val="Arial Narrow"/>
        <family val="2"/>
        <charset val="204"/>
        <scheme val="none"/>
      </font>
      <fill>
        <patternFill patternType="solid">
          <fgColor rgb="FFCFE2F3"/>
          <bgColor rgb="FFCFE2F3"/>
        </patternFill>
      </fill>
    </ndxf>
  </rcc>
  <rcc rId="1076" sId="2" odxf="1" dxf="1">
    <oc r="N256">
      <f>M256/L256</f>
    </oc>
    <nc r="N256">
      <f>M256/L256</f>
    </nc>
    <odxf>
      <font>
        <b val="0"/>
        <name val="Arial Narrow"/>
      </font>
    </odxf>
    <ndxf>
      <font>
        <b/>
        <name val="Arial Narrow"/>
      </font>
    </ndxf>
  </rcc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объекты'!$78:$89,'Реестр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объекты'!$155:$166,'Реестр СМ объекты'!$168:$179,'Реестр СМ объекты'!$181:$192,'Реестр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4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K180:M180 K193 K206 L206 M206" start="0" length="2147483647">
    <dxf>
      <font>
        <b/>
      </font>
    </dxf>
  </rfmt>
  <rfmt sheetId="2" sqref="A77:XFD77" start="0" length="2147483647">
    <dxf>
      <font>
        <sz val="12"/>
        <charset val="204"/>
      </font>
    </dxf>
  </rfmt>
  <rfmt sheetId="2" sqref="A77:XFD77" start="0" length="2147483647">
    <dxf>
      <font>
        <sz val="14"/>
      </font>
    </dxf>
  </rfmt>
  <rfmt sheetId="2" sqref="N82:N83">
    <dxf>
      <fill>
        <patternFill patternType="solid">
          <bgColor rgb="FFFF0000"/>
        </patternFill>
      </fill>
    </dxf>
  </rfmt>
  <rfmt sheetId="2" sqref="N84 N87">
    <dxf>
      <fill>
        <patternFill patternType="solid">
          <bgColor rgb="FFFFFF00"/>
        </patternFill>
      </fill>
    </dxf>
  </rfmt>
  <rfmt sheetId="2" sqref="L85">
    <dxf>
      <fill>
        <patternFill patternType="solid">
          <bgColor rgb="FFFFFF00"/>
        </patternFill>
      </fill>
    </dxf>
  </rfmt>
  <rcc rId="1081" sId="2">
    <nc r="L85" t="inlineStr">
      <is>
        <t>в каком разделе?</t>
      </is>
    </nc>
  </rcc>
  <rcc rId="1082" sId="2" odxf="1" dxf="1">
    <nc r="L88" t="inlineStr">
      <is>
        <t>в каком разделе?</t>
      </is>
    </nc>
    <odxf>
      <fill>
        <patternFill patternType="none">
          <bgColor indexed="65"/>
        </patternFill>
      </fill>
      <alignment horizontal="general" vertical="top" wrapText="0"/>
      <border outline="0">
        <left/>
        <right/>
        <top/>
        <bottom/>
      </border>
    </odxf>
    <ndxf>
      <font>
        <name val="Arial Narrow"/>
      </font>
      <fill>
        <patternFill patternType="solid">
          <bgColor rgb="FFFFFF00"/>
        </patternFill>
      </fill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3" sId="2" odxf="1" dxf="1">
    <nc r="L89" t="inlineStr">
      <is>
        <t>в каком разделе?</t>
      </is>
    </nc>
    <odxf>
      <fill>
        <patternFill patternType="none">
          <bgColor indexed="65"/>
        </patternFill>
      </fill>
    </odxf>
    <ndxf>
      <fill>
        <patternFill patternType="solid">
          <bgColor rgb="FFFFFF00"/>
        </patternFill>
      </fill>
    </ndxf>
  </rcc>
  <rcc rId="1084" sId="2">
    <nc r="N86">
      <f>M86/L86</f>
    </nc>
  </rcc>
  <rfmt sheetId="2" sqref="L86">
    <dxf>
      <fill>
        <patternFill patternType="solid">
          <bgColor rgb="FFFF0000"/>
        </patternFill>
      </fill>
    </dxf>
  </rfmt>
  <rfmt sheetId="2" sqref="N99 N96">
    <dxf>
      <fill>
        <patternFill patternType="solid">
          <bgColor rgb="FFFF0000"/>
        </patternFill>
      </fill>
    </dxf>
  </rfmt>
  <rfmt sheetId="2" sqref="N100">
    <dxf>
      <fill>
        <patternFill patternType="solid">
          <bgColor rgb="FFFFFF00"/>
        </patternFill>
      </fill>
    </dxf>
  </rfmt>
  <rfmt sheetId="2" sqref="N131:N133">
    <dxf>
      <fill>
        <patternFill patternType="solid">
          <bgColor rgb="FFFF0000"/>
        </patternFill>
      </fill>
    </dxf>
  </rfmt>
  <rcc rId="1085" sId="2" odxf="1" dxf="1">
    <nc r="S129" t="inlineStr">
      <is>
        <t>поменять местами 3 и 4</t>
      </is>
    </nc>
    <odxf>
      <font>
        <sz val="11"/>
        <color theme="1"/>
        <name val="Arial"/>
        <scheme val="none"/>
      </font>
    </odxf>
    <ndxf>
      <font>
        <sz val="11"/>
        <color theme="1"/>
        <name val="Arial"/>
        <family val="2"/>
        <charset val="204"/>
        <scheme val="none"/>
      </font>
    </ndxf>
  </rcc>
  <rfmt sheetId="2" sqref="S129">
    <dxf>
      <fill>
        <patternFill patternType="solid">
          <bgColor rgb="FFFF0000"/>
        </patternFill>
      </fill>
    </dxf>
  </rfmt>
  <rfmt sheetId="2" s="1" sqref="T130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86" sId="2" odxf="1" s="1" dxf="1" numFmtId="34">
    <nc r="T131">
      <v>2675244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7" sId="2" odxf="1" s="1" dxf="1" numFmtId="34">
    <nc r="T132">
      <v>659138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8" sId="2" odxf="1" s="1" dxf="1" numFmtId="34">
    <nc r="T133">
      <v>484320</v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89" sId="2" odxf="1" s="1" dxf="1">
    <nc r="T134" t="inlineStr">
      <is>
        <t>Учтено в ЭОМ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0" sId="2" odxf="1" s="1" dxf="1">
    <nc r="T135" t="inlineStr">
      <is>
        <t>Учтено в ЭОМ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1" sId="2" odxf="1" s="1" dxf="1">
    <nc r="T136" t="inlineStr">
      <is>
        <t>Учтено в ЭОМ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cc rId="1092" sId="2" odxf="1" s="1" dxf="1">
    <nc r="T137" t="inlineStr">
      <is>
        <t>Учтено в ЭОМ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fmt sheetId="2" s="1" sqref="T138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93" sId="2" odxf="1" s="1" dxf="1">
    <nc r="T139" t="inlineStr">
      <is>
        <t>Учтено в ЭОМ</t>
      </is>
    </nc>
    <o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alignment horizontal="general" vertical="bottom" textRotation="0" wrapText="0" indent="0" justifyLastLine="0" shrinkToFit="0" readingOrder="0"/>
    </odxf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horizontal="right" vertical="center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ndxf>
  </rcc>
  <rrc rId="1094" sId="2" ref="T1:T1048576" action="deleteCol"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A$392:$XFD$396" dn="Z_1DBC3CE1_262E_4D7B_9B98_F8F3EC06B0F3_.wvu.Rows" sId="2"/>
    <undo index="65535" exp="area" ref3D="1" dr="$A$377:$XFD$390" dn="Z_1DBC3CE1_262E_4D7B_9B98_F8F3EC06B0F3_.wvu.Rows" sId="2"/>
    <undo index="65535" exp="area" ref3D="1" dr="$A$374:$XFD$375" dn="Z_1DBC3CE1_262E_4D7B_9B98_F8F3EC06B0F3_.wvu.Rows" sId="2"/>
    <undo index="65535" exp="area" ref3D="1" dr="$A$370:$XFD$371" dn="Z_1DBC3CE1_262E_4D7B_9B98_F8F3EC06B0F3_.wvu.Rows" sId="2"/>
    <undo index="65535" exp="area" ref3D="1" dr="$A$367:$XFD$368" dn="Z_1DBC3CE1_262E_4D7B_9B98_F8F3EC06B0F3_.wvu.Rows" sId="2"/>
    <undo index="65535" exp="area" ref3D="1" dr="$A$361:$XFD$365" dn="Z_1DBC3CE1_262E_4D7B_9B98_F8F3EC06B0F3_.wvu.Rows" sId="2"/>
    <undo index="65535" exp="area" ref3D="1" dr="$A$346:$XFD$359" dn="Z_1DBC3CE1_262E_4D7B_9B98_F8F3EC06B0F3_.wvu.Rows" sId="2"/>
    <undo index="65535" exp="area" ref3D="1" dr="$A$343:$XFD$344" dn="Z_1DBC3CE1_262E_4D7B_9B98_F8F3EC06B0F3_.wvu.Rows" sId="2"/>
    <undo index="65535" exp="area" ref3D="1" dr="$A$338:$XFD$339" dn="Z_1DBC3CE1_262E_4D7B_9B98_F8F3EC06B0F3_.wvu.Rows" sId="2"/>
    <undo index="65535" exp="area" ref3D="1" dr="$A$335:$XFD$336" dn="Z_1DBC3CE1_262E_4D7B_9B98_F8F3EC06B0F3_.wvu.Rows" sId="2"/>
    <undo index="65535" exp="area" ref3D="1" dr="$A$328:$XFD$333" dn="Z_1DBC3CE1_262E_4D7B_9B98_F8F3EC06B0F3_.wvu.Rows" sId="2"/>
    <undo index="65535" exp="area" ref3D="1" dr="$A$324:$XFD$326" dn="Z_1DBC3CE1_262E_4D7B_9B98_F8F3EC06B0F3_.wvu.Rows" sId="2"/>
    <undo index="65535" exp="area" ref3D="1" dr="$A$320:$XFD$322" dn="Z_1DBC3CE1_262E_4D7B_9B98_F8F3EC06B0F3_.wvu.Rows" sId="2"/>
    <undo index="65535" exp="area" ref3D="1" dr="$A$316:$XFD$318" dn="Z_1DBC3CE1_262E_4D7B_9B98_F8F3EC06B0F3_.wvu.Rows" sId="2"/>
    <undo index="65535" exp="area" ref3D="1" dr="$A$309:$XFD$314" dn="Z_1DBC3CE1_262E_4D7B_9B98_F8F3EC06B0F3_.wvu.Rows" sId="2"/>
    <undo index="65535" exp="area" ref3D="1" dr="$A$305:$XFD$307" dn="Z_1DBC3CE1_262E_4D7B_9B98_F8F3EC06B0F3_.wvu.Rows" sId="2"/>
    <undo index="65535" exp="area" ref3D="1" dr="$A$298:$XFD$303" dn="Z_1DBC3CE1_262E_4D7B_9B98_F8F3EC06B0F3_.wvu.Rows" sId="2"/>
    <undo index="65535" exp="area" ref3D="1" dr="$A$291:$XFD$296" dn="Z_1DBC3CE1_262E_4D7B_9B98_F8F3EC06B0F3_.wvu.Rows" sId="2"/>
    <undo index="65535" exp="area" ref3D="1" dr="$A$284:$XFD$289" dn="Z_1DBC3CE1_262E_4D7B_9B98_F8F3EC06B0F3_.wvu.Rows" sId="2"/>
    <undo index="65535" exp="area" ref3D="1" dr="$A$277:$XFD$282" dn="Z_1DBC3CE1_262E_4D7B_9B98_F8F3EC06B0F3_.wvu.Rows" sId="2"/>
    <undo index="65535" exp="area" ref3D="1" dr="$A$267:$XFD$275" dn="Z_1DBC3CE1_262E_4D7B_9B98_F8F3EC06B0F3_.wvu.Rows" sId="2"/>
    <undo index="65535" exp="area" ref3D="1" dr="$A$257:$XFD$265" dn="Z_1DBC3CE1_262E_4D7B_9B98_F8F3EC06B0F3_.wvu.Rows" sId="2"/>
    <undo index="65535" exp="area" ref3D="1" dr="$A$247:$XFD$255" dn="Z_1DBC3CE1_262E_4D7B_9B98_F8F3EC06B0F3_.wvu.Rows" sId="2"/>
    <undo index="65535" exp="area" ref3D="1" dr="$A$234:$XFD$245" dn="Z_1DBC3CE1_262E_4D7B_9B98_F8F3EC06B0F3_.wvu.Rows" sId="2"/>
    <undo index="65535" exp="area" ref3D="1" dr="$A$220:$XFD$232" dn="Z_1DBC3CE1_262E_4D7B_9B98_F8F3EC06B0F3_.wvu.Rows" sId="2"/>
    <undo index="65535" exp="area" ref3D="1" dr="$A$207:$XFD$218" dn="Z_1DBC3CE1_262E_4D7B_9B98_F8F3EC06B0F3_.wvu.Rows" sId="2"/>
    <undo index="65535" exp="area" ref3D="1" dr="$A$194:$XFD$205" dn="Z_1DBC3CE1_262E_4D7B_9B98_F8F3EC06B0F3_.wvu.Rows" sId="2"/>
    <undo index="65535" exp="area" ref3D="1" dr="$A$181:$XFD$192" dn="Z_1DBC3CE1_262E_4D7B_9B98_F8F3EC06B0F3_.wvu.Rows" sId="2"/>
    <undo index="65535" exp="area" ref3D="1" dr="$A$168:$XFD$179" dn="Z_1DBC3CE1_262E_4D7B_9B98_F8F3EC06B0F3_.wvu.Rows" sId="2"/>
    <undo index="65535" exp="area" ref3D="1" dr="$A$155:$XFD$166" dn="Z_1DBC3CE1_262E_4D7B_9B98_F8F3EC06B0F3_.wvu.Rows" sId="2"/>
    <undo index="65535" exp="area" ref3D="1" dr="$A$152:$XFD$153" dn="Z_1DBC3CE1_262E_4D7B_9B98_F8F3EC06B0F3_.wvu.Rows" sId="2"/>
    <undo index="65535" exp="area" ref3D="1" dr="$A$141:$XFD$150" dn="Z_1DBC3CE1_262E_4D7B_9B98_F8F3EC06B0F3_.wvu.Rows" sId="2"/>
    <undo index="65535" exp="area" ref3D="1" dr="$A$130:$XFD$139" dn="Z_1DBC3CE1_262E_4D7B_9B98_F8F3EC06B0F3_.wvu.Rows" sId="2"/>
    <undo index="65535" exp="area" ref3D="1" dr="$A$117:$XFD$128" dn="Z_1DBC3CE1_262E_4D7B_9B98_F8F3EC06B0F3_.wvu.Rows" sId="2"/>
    <undo index="65535" exp="area" ref3D="1" dr="$A$104:$XFD$115" dn="Z_1DBC3CE1_262E_4D7B_9B98_F8F3EC06B0F3_.wvu.Rows" sId="2"/>
    <undo index="65535" exp="area" ref3D="1" dr="$A$91:$XFD$102" dn="Z_1DBC3CE1_262E_4D7B_9B98_F8F3EC06B0F3_.wvu.Rows" sId="2"/>
    <undo index="65535" exp="area" ref3D="1" dr="$A$78:$XFD$89" dn="Z_1DBC3CE1_262E_4D7B_9B98_F8F3EC06B0F3_.wvu.Rows" sId="2"/>
    <undo index="65535" exp="area" ref3D="1" dr="$A$72:$XFD$76" dn="Z_1DBC3CE1_262E_4D7B_9B98_F8F3EC06B0F3_.wvu.Rows" sId="2"/>
    <undo index="65535" exp="area" ref3D="1" dr="$A$66:$XFD$68" dn="Z_1DBC3CE1_262E_4D7B_9B98_F8F3EC06B0F3_.wvu.Rows" sId="2"/>
    <undo index="65535" exp="area" ref3D="1" dr="$A$59:$XFD$64" dn="Z_1DBC3CE1_262E_4D7B_9B98_F8F3EC06B0F3_.wvu.Rows" sId="2"/>
    <undo index="65535" exp="area" ref3D="1" dr="$A$53:$XFD$57" dn="Z_1DBC3CE1_262E_4D7B_9B98_F8F3EC06B0F3_.wvu.Rows" sId="2"/>
    <undo index="65535" exp="area" ref3D="1" dr="$A$47:$XFD$51" dn="Z_1DBC3CE1_262E_4D7B_9B98_F8F3EC06B0F3_.wvu.Rows" sId="2"/>
    <undo index="65535" exp="area" ref3D="1" dr="$A$36:$XFD$45" dn="Z_1DBC3CE1_262E_4D7B_9B98_F8F3EC06B0F3_.wvu.Rows" sId="2"/>
    <undo index="65535" exp="area" ref3D="1" dr="$A$32:$XFD$34" dn="Z_1DBC3CE1_262E_4D7B_9B98_F8F3EC06B0F3_.wvu.Rows" sId="2"/>
    <undo index="65535" exp="area" ref3D="1" dr="$A$27:$XFD$30" dn="Z_1DBC3CE1_262E_4D7B_9B98_F8F3EC06B0F3_.wvu.Rows" sId="2"/>
    <undo index="65535" exp="area" ref3D="1" dr="$A$22:$XFD$25" dn="Z_1DBC3CE1_262E_4D7B_9B98_F8F3EC06B0F3_.wvu.Rows" sId="2"/>
    <undo index="65535" exp="area" ref3D="1" dr="$A$16:$XFD$20" dn="Z_1DBC3CE1_262E_4D7B_9B98_F8F3EC06B0F3_.wvu.Rows" sId="2"/>
    <undo index="1" exp="area" ref3D="1" dr="$A$9:$XFD$12" dn="Z_1DBC3CE1_262E_4D7B_9B98_F8F3EC06B0F3_.wvu.Rows" sId="2"/>
    <rfmt sheetId="2" xfDxf="1" sqref="T1:T1048576" start="0" length="0"/>
    <rfmt sheetId="2" s="1" sqref="T130" start="0" length="0">
      <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34">
      <nc r="T131">
        <v>2675244</v>
      </nc>
      <n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34">
      <nc r="T132">
        <v>659138</v>
      </nc>
      <n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34">
      <nc r="T133">
        <v>484320</v>
      </nc>
      <n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T134" t="inlineStr">
        <is>
          <t>Учтено в ЭОМ</t>
        </is>
      </nc>
      <n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T135" t="inlineStr">
        <is>
          <t>Учтено в ЭОМ</t>
        </is>
      </nc>
      <n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T136" t="inlineStr">
        <is>
          <t>Учтено в ЭОМ</t>
        </is>
      </nc>
      <n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T137" t="inlineStr">
        <is>
          <t>Учтено в ЭОМ</t>
        </is>
      </nc>
      <n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T138" start="0" length="0">
      <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T139" t="inlineStr">
        <is>
          <t>Учтено в ЭОМ</t>
        </is>
      </nc>
      <ndxf>
        <font>
          <sz val="11"/>
          <color theme="1"/>
          <name val="Arial Narrow"/>
          <family val="2"/>
          <charset val="204"/>
          <scheme val="none"/>
        </font>
        <numFmt numFmtId="35" formatCode="_-* #,##0.00\ _₽_-;\-* #,##0.00\ _₽_-;_-* &quot;-&quot;??\ _₽_-;_-@_-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</rrc>
  <rfmt sheetId="2" sqref="N158">
    <dxf>
      <fill>
        <patternFill patternType="solid">
          <bgColor rgb="FFFF0000"/>
        </patternFill>
      </fill>
    </dxf>
  </rfmt>
  <rfmt sheetId="2" sqref="N165">
    <dxf>
      <fill>
        <patternFill patternType="solid">
          <bgColor rgb="FFFF0000"/>
        </patternFill>
      </fill>
    </dxf>
  </rfmt>
  <rcc rId="1095" sId="2" odxf="1" s="1" dxf="1">
    <oc r="N168">
      <f>M168/L168</f>
    </oc>
    <nc r="N168">
      <f>M168/L168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cc rId="1096" sId="2" odxf="1" s="1" dxf="1">
    <oc r="N169">
      <f>M169/L169</f>
    </oc>
    <nc r="N169">
      <f>M169/L169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cc rId="1097" sId="2" odxf="1" s="1" dxf="1">
    <oc r="N170">
      <f>M170/L170</f>
    </oc>
    <nc r="N170">
      <f>M170/L170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cc rId="1098" sId="2" odxf="1" s="1" dxf="1">
    <oc r="N171">
      <f>M171/L171</f>
    </oc>
    <nc r="N171">
      <f>M171/L171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cc rId="1099" sId="2" odxf="1" s="1" dxf="1">
    <oc r="N172">
      <f>M172/L172</f>
    </oc>
    <nc r="N172">
      <f>M172/L172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cc rId="1100" sId="2" odxf="1" s="1" dxf="1">
    <oc r="N173">
      <f>M173/L173</f>
    </oc>
    <nc r="N173">
      <f>M173/L173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cc rId="1101" sId="2" odxf="1" s="1" dxf="1">
    <oc r="N174">
      <f>M174/L174</f>
    </oc>
    <nc r="N174">
      <f>M174/L174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fmt sheetId="2" s="1" sqref="N175" start="0" length="0">
    <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dxf>
  </rfmt>
  <rcc rId="1102" sId="2" odxf="1" s="1" dxf="1">
    <oc r="N176">
      <f>M176/L176</f>
    </oc>
    <nc r="N176">
      <f>M176/L176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fmt sheetId="2" s="1" sqref="N177" start="0" length="0">
    <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dxf>
  </rfmt>
  <rcc rId="1103" sId="2" odxf="1" s="1" dxf="1">
    <oc r="N178">
      <f>M178/L178</f>
    </oc>
    <nc r="N178">
      <f>M178/L178</f>
    </nc>
    <o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 Narrow"/>
        <family val="2"/>
        <charset val="204"/>
        <scheme val="none"/>
      </font>
      <numFmt numFmtId="13" formatCode="0%"/>
      <fill>
        <patternFill patternType="solid">
          <fgColor rgb="FFCFE2F3"/>
          <bgColor rgb="FFCFE2F3"/>
        </patternFill>
      </fill>
      <alignment horizontal="right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odxf>
    <n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ndxf>
  </rcc>
  <rfmt sheetId="2" s="1" sqref="N179" start="0" length="0">
    <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dxf>
  </rfmt>
  <rcc rId="1104" sId="2">
    <oc r="N179">
      <f>M179/L179</f>
    </oc>
    <nc r="N179"/>
  </rcc>
  <rcc rId="1105" sId="2">
    <oc r="N177">
      <f>M177/L177</f>
    </oc>
    <nc r="N177"/>
  </rcc>
  <rcc rId="1106" sId="2">
    <oc r="N175">
      <f>M175/L175</f>
    </oc>
    <nc r="N175"/>
  </rcc>
  <rdn rId="0" localSheetId="2" customView="1" name="Z_D541C8E7_315E_4632_B090_B396C46557D5_.wvu.PrintArea" hidden="1" oldHidden="1">
    <formula>'Реестр СМ объекты'!$A$1:$I$399</formula>
  </rdn>
  <rdn rId="0" localSheetId="2" customView="1" name="Z_D541C8E7_315E_4632_B090_B396C46557D5_.wvu.Rows" hidden="1" oldHidden="1">
    <formula>'Реестр СМ объекты'!$104:$115,'Реестр СМ объекты'!$117:$128,'Реестр СМ объекты'!$152:$153</formula>
  </rdn>
  <rdn rId="0" localSheetId="2" customView="1" name="Z_D541C8E7_315E_4632_B090_B396C46557D5_.wvu.Cols" hidden="1" oldHidden="1">
    <formula>'Реестр СМ объекты'!$D:$H,'Реестр СМ объекты'!$O:$Q</formula>
  </rdn>
  <rdn rId="0" localSheetId="2" customView="1" name="Z_D541C8E7_315E_4632_B090_B396C46557D5_.wvu.FilterData" hidden="1" oldHidden="1">
    <formula>'Реестр СМ объекты'!$A$3:$I$399</formula>
  </rdn>
  <rcv guid="{D541C8E7-315E-4632-B090-B396C46557D5}" action="add"/>
</revisions>
</file>

<file path=xl/revisions/revisionLog4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N142">
    <dxf>
      <fill>
        <patternFill patternType="solid">
          <bgColor rgb="FFFF0000"/>
        </patternFill>
      </fill>
    </dxf>
  </rfmt>
  <rfmt sheetId="2" sqref="N144">
    <dxf>
      <fill>
        <patternFill patternType="solid">
          <bgColor rgb="FFFF0000"/>
        </patternFill>
      </fill>
    </dxf>
  </rfmt>
  <rfmt sheetId="2" sqref="N146">
    <dxf>
      <fill>
        <patternFill patternType="solid">
          <bgColor rgb="FFFF0000"/>
        </patternFill>
      </fill>
    </dxf>
  </rfmt>
  <rfmt sheetId="2" sqref="N145">
    <dxf>
      <fill>
        <patternFill patternType="solid">
          <bgColor rgb="FFFFFF00"/>
        </patternFill>
      </fill>
    </dxf>
  </rfmt>
  <rfmt sheetId="2" sqref="N149:N150">
    <dxf>
      <fill>
        <patternFill patternType="solid">
          <bgColor rgb="FFFF0000"/>
        </patternFill>
      </fill>
    </dxf>
  </rfmt>
  <rcc rId="1111" sId="2">
    <oc r="N168">
      <f>M168/L168</f>
    </oc>
    <nc r="N168"/>
  </rcc>
  <rcc rId="1112" sId="2">
    <oc r="N176">
      <f>M176/L176</f>
    </oc>
    <nc r="N176"/>
  </rcc>
  <rcc rId="1113" sId="2">
    <oc r="N181">
      <f>M181/L181</f>
    </oc>
    <nc r="N181"/>
  </rcc>
  <rcc rId="1114" sId="2">
    <oc r="N190">
      <f>M190/L190</f>
    </oc>
    <nc r="N190">
      <f>M190/L190</f>
    </nc>
  </rcc>
  <rcc rId="1115" sId="2">
    <oc r="N192">
      <f>M192/L192</f>
    </oc>
    <nc r="N192"/>
  </rcc>
  <rcc rId="1116" sId="2">
    <oc r="N191">
      <f>M191/L191</f>
    </oc>
    <nc r="N191"/>
  </rcc>
  <rcc rId="1117" sId="2">
    <oc r="N189">
      <f>M189/L189</f>
    </oc>
    <nc r="N189"/>
  </rcc>
  <rcc rId="1118" sId="2">
    <oc r="N188">
      <f>M188/L188</f>
    </oc>
    <nc r="N188"/>
  </rcc>
  <rcc rId="1119" sId="2">
    <oc r="N194">
      <f>M194/L194</f>
    </oc>
    <nc r="N194"/>
  </rcc>
  <rcc rId="1120" sId="2" numFmtId="34">
    <nc r="M201">
      <v>0</v>
    </nc>
  </rcc>
  <rcc rId="1121" sId="2" numFmtId="34">
    <nc r="M203">
      <v>0</v>
    </nc>
  </rcc>
  <rcc rId="1122" sId="2" numFmtId="34">
    <nc r="M205">
      <v>0</v>
    </nc>
  </rcc>
  <rcc rId="1123" sId="2">
    <oc r="N204">
      <f>M204/L204</f>
    </oc>
    <nc r="N204">
      <f>M204/L204</f>
    </nc>
  </rcc>
  <rcc rId="1124" sId="2">
    <oc r="N205">
      <f>M205/L205</f>
    </oc>
    <nc r="N205"/>
  </rcc>
  <rcc rId="1125" sId="2">
    <oc r="N203">
      <f>M203/L203</f>
    </oc>
    <nc r="N203"/>
  </rcc>
  <rcc rId="1126" sId="2" numFmtId="34">
    <nc r="L202">
      <v>0</v>
    </nc>
  </rcc>
  <rcc rId="1127" sId="2">
    <oc r="N202">
      <f>M202/L202</f>
    </oc>
    <nc r="N202"/>
  </rcc>
  <rcc rId="1128" sId="2">
    <oc r="N201">
      <f>M201/L201</f>
    </oc>
    <nc r="N201"/>
  </rcc>
  <rcc rId="1129" sId="2">
    <oc r="N207">
      <f>M207/L207</f>
    </oc>
    <nc r="N207"/>
  </rcc>
  <rcc rId="1130" sId="2">
    <oc r="N214">
      <f>M214/L214</f>
    </oc>
    <nc r="N214"/>
  </rcc>
  <rcc rId="1131" sId="2">
    <oc r="N215">
      <f>M215/L215</f>
    </oc>
    <nc r="N215"/>
  </rcc>
  <rcc rId="1132" sId="2">
    <oc r="N216">
      <f>M216/L216</f>
    </oc>
    <nc r="N216"/>
  </rcc>
  <rcc rId="1133" sId="2">
    <oc r="N218">
      <f>M218/L218</f>
    </oc>
    <nc r="N218"/>
  </rcc>
  <rcc rId="1134" sId="2">
    <oc r="N220">
      <f>M220/L220</f>
    </oc>
    <nc r="N220"/>
  </rcc>
  <rcc rId="1135" sId="2">
    <oc r="N227">
      <f>M227/L227</f>
    </oc>
    <nc r="N227"/>
  </rcc>
  <rcc rId="1136" sId="2">
    <oc r="N228">
      <f>M228/L228</f>
    </oc>
    <nc r="N228"/>
  </rcc>
  <rcc rId="1137" sId="2">
    <oc r="N229">
      <f>M229/L229</f>
    </oc>
    <nc r="N229"/>
  </rcc>
  <rcc rId="1138" sId="2">
    <oc r="N231">
      <f>M231/L231</f>
    </oc>
    <nc r="N231"/>
  </rcc>
  <rcc rId="1139" sId="2">
    <oc r="N232">
      <f>M232/L232</f>
    </oc>
    <nc r="N232"/>
  </rcc>
  <rcc rId="1140" sId="2">
    <oc r="N234">
      <f>M234/L234</f>
    </oc>
    <nc r="N234"/>
  </rcc>
  <rcc rId="1141" sId="2">
    <oc r="N241">
      <f>M241/L241</f>
    </oc>
    <nc r="N241"/>
  </rcc>
  <rcc rId="1142" sId="2">
    <oc r="N242">
      <f>M242/L242</f>
    </oc>
    <nc r="N242"/>
  </rcc>
  <rcc rId="1143" sId="2">
    <oc r="N243">
      <f>M243/L243</f>
    </oc>
    <nc r="N243"/>
  </rcc>
  <rcc rId="1144" sId="2">
    <oc r="N245">
      <f>M245/L245</f>
    </oc>
    <nc r="N245"/>
  </rcc>
  <rcc rId="1145" sId="2">
    <oc r="N247">
      <f>M247/L247</f>
    </oc>
    <nc r="N247"/>
  </rcc>
  <rcc rId="1146" sId="2">
    <oc r="N248">
      <f>M248/L248</f>
    </oc>
    <nc r="N248"/>
  </rcc>
  <rcc rId="1147" sId="2">
    <oc r="N249">
      <f>M249/L249</f>
    </oc>
    <nc r="N249"/>
  </rcc>
  <rcc rId="1148" sId="2">
    <oc r="N250">
      <f>M250/L250</f>
    </oc>
    <nc r="N250"/>
  </rcc>
  <rcc rId="1149" sId="2">
    <oc r="N251">
      <f>M251/L251</f>
    </oc>
    <nc r="N251"/>
  </rcc>
  <rcc rId="1150" sId="2">
    <oc r="N252">
      <f>M252/L252</f>
    </oc>
    <nc r="N252"/>
  </rcc>
  <rcc rId="1151" sId="2">
    <oc r="N253">
      <f>M253/L253</f>
    </oc>
    <nc r="N253"/>
  </rcc>
  <rcc rId="1152" sId="2">
    <oc r="N254">
      <f>M254/L254</f>
    </oc>
    <nc r="N254"/>
  </rcc>
  <rcc rId="1153" sId="2">
    <oc r="N255">
      <f>M255/L255</f>
    </oc>
    <nc r="N255"/>
  </rcc>
  <rcc rId="1154" sId="2">
    <nc r="P129">
      <f>SUM(P131:P139)</f>
    </nc>
  </rcc>
  <rcc rId="1155" sId="2">
    <oc r="L129">
      <f>SUM(L131:L139)</f>
    </oc>
    <nc r="L129">
      <f>SUM(L131:L139)</f>
    </nc>
  </rcc>
  <rcc rId="1156" sId="2" numFmtId="34">
    <oc r="L131">
      <v>2675244</v>
    </oc>
    <nc r="L131">
      <v>2675244.29</v>
    </nc>
  </rcc>
  <rcc rId="1157" sId="2" numFmtId="34">
    <oc r="L132">
      <v>659138</v>
    </oc>
    <nc r="L132">
      <v>659137.80000000005</v>
    </nc>
  </rcc>
  <rcc rId="1158" sId="2" numFmtId="34">
    <oc r="L133">
      <v>484320</v>
    </oc>
    <nc r="L133">
      <v>115887.36</v>
    </nc>
  </rcc>
  <rcc rId="1159" sId="2" numFmtId="34">
    <oc r="L134" t="inlineStr">
      <is>
        <t>Учтено в ЭОМ</t>
      </is>
    </oc>
    <nc r="L134">
      <v>77327.5</v>
    </nc>
  </rcc>
  <rcc rId="1160" sId="2" numFmtId="34">
    <oc r="L135" t="inlineStr">
      <is>
        <t>Учтено в ЭОМ</t>
      </is>
    </oc>
    <nc r="L135">
      <v>121462.5</v>
    </nc>
  </rcc>
  <rcc rId="1161" sId="2" numFmtId="34">
    <oc r="L136" t="inlineStr">
      <is>
        <t>Учтено в ЭОМ</t>
      </is>
    </oc>
    <nc r="L136">
      <v>11974689.77</v>
    </nc>
  </rcc>
  <rcc rId="1162" sId="2">
    <oc r="L137" t="inlineStr">
      <is>
        <t>Учтено в ЭОМ</t>
      </is>
    </oc>
    <nc r="L137"/>
  </rcc>
  <rcc rId="1163" sId="2" numFmtId="34">
    <nc r="L138">
      <v>83213.94</v>
    </nc>
  </rcc>
  <rcc rId="1164" sId="2" numFmtId="34">
    <oc r="L139" t="inlineStr">
      <is>
        <t>Учтено в ЭОМ</t>
      </is>
    </oc>
    <nc r="L139">
      <v>18598.009999999998</v>
    </nc>
  </rcc>
  <rcc rId="1165" sId="2" numFmtId="34">
    <oc r="L140">
      <f>SUM(L142:L150)</f>
    </oc>
    <nc r="L140">
      <v>3818702</v>
    </nc>
  </rcc>
  <rcc rId="1166" sId="2" numFmtId="34">
    <oc r="L142">
      <v>2675244.29</v>
    </oc>
    <nc r="L142">
      <v>2675244</v>
    </nc>
  </rcc>
  <rcc rId="1167" sId="2" numFmtId="34">
    <oc r="L143">
      <v>659137.80000000005</v>
    </oc>
    <nc r="L143">
      <v>659138</v>
    </nc>
  </rcc>
  <rcc rId="1168" sId="2" numFmtId="34">
    <oc r="L144">
      <v>115887.36</v>
    </oc>
    <nc r="L144">
      <v>484320</v>
    </nc>
  </rcc>
  <rcc rId="1169" sId="2" numFmtId="34">
    <oc r="L145">
      <v>77327.5</v>
    </oc>
    <nc r="L145" t="inlineStr">
      <is>
        <t>Учтено в ЭОМ</t>
      </is>
    </nc>
  </rcc>
  <rcc rId="1170" sId="2" numFmtId="34">
    <oc r="L146">
      <v>121462.5</v>
    </oc>
    <nc r="L146" t="inlineStr">
      <is>
        <t>Учтено в ЭОМ</t>
      </is>
    </nc>
  </rcc>
  <rcc rId="1171" sId="2" numFmtId="34">
    <oc r="L147">
      <v>11974689.77</v>
    </oc>
    <nc r="L147" t="inlineStr">
      <is>
        <t>Учтено в ЭОМ</t>
      </is>
    </nc>
  </rcc>
  <rcc rId="1172" sId="2">
    <nc r="L148" t="inlineStr">
      <is>
        <t>Учтено в ЭОМ</t>
      </is>
    </nc>
  </rcc>
  <rcc rId="1173" sId="2" numFmtId="34">
    <oc r="L149">
      <v>83213.94</v>
    </oc>
    <nc r="L149"/>
  </rcc>
  <rcc rId="1174" sId="2" numFmtId="34">
    <oc r="L150">
      <v>18598.009999999998</v>
    </oc>
    <nc r="L150" t="inlineStr">
      <is>
        <t>Учтено в ЭОМ</t>
      </is>
    </nc>
  </rcc>
  <rcc rId="1175" sId="2" numFmtId="34">
    <oc r="P129">
      <f>SUM(P131:P139)</f>
    </oc>
    <nc r="P129"/>
  </rcc>
  <rcc rId="1176" sId="2">
    <oc r="M143">
      <f>L143-J143</f>
    </oc>
    <nc r="M143">
      <f>L143-J143</f>
    </nc>
  </rcc>
  <rcc rId="1177" sId="2">
    <oc r="M144">
      <f>L144-J144</f>
    </oc>
    <nc r="M144">
      <f>L144-J144</f>
    </nc>
  </rcc>
  <rcc rId="1178" sId="2">
    <oc r="M149">
      <f>L149-J149</f>
    </oc>
    <nc r="M149">
      <f>L149-J149</f>
    </nc>
  </rcc>
  <rcc rId="1179" sId="2">
    <oc r="M145">
      <f>L145-J145</f>
    </oc>
    <nc r="M145"/>
  </rcc>
  <rcc rId="1180" sId="2">
    <oc r="M146">
      <f>L146-J146</f>
    </oc>
    <nc r="M146"/>
  </rcc>
  <rcc rId="1181" sId="2">
    <oc r="M147">
      <f>L147-J147</f>
    </oc>
    <nc r="M147"/>
  </rcc>
  <rcc rId="1182" sId="2">
    <oc r="M148">
      <f>L148-J148</f>
    </oc>
    <nc r="M148"/>
  </rcc>
  <rcc rId="1183" sId="2">
    <oc r="M150">
      <f>L150-J150</f>
    </oc>
    <nc r="M150"/>
  </rcc>
  <rcc rId="1184" sId="2">
    <oc r="N149">
      <f>M149/L149</f>
    </oc>
    <nc r="N149"/>
  </rcc>
  <rcc rId="1185" sId="2">
    <oc r="N150">
      <f>M150/L150</f>
    </oc>
    <nc r="N150"/>
  </rcc>
  <rcc rId="1186" sId="2">
    <oc r="N145">
      <f>M145/L145</f>
    </oc>
    <nc r="N145"/>
  </rcc>
  <rcc rId="1187" sId="2">
    <oc r="N146">
      <f>M146/L146</f>
    </oc>
    <nc r="N146"/>
  </rcc>
  <rcc rId="1188" sId="2">
    <oc r="N147">
      <f>M147/L147</f>
    </oc>
    <nc r="N147"/>
  </rcc>
  <rfmt sheetId="2" sqref="N145:N150">
    <dxf>
      <fill>
        <patternFill patternType="none">
          <bgColor auto="1"/>
        </patternFill>
      </fill>
    </dxf>
  </rfmt>
  <rdn rId="0" localSheetId="2" customView="1" name="Z_1DBC3CE1_262E_4D7B_9B98_F8F3EC06B0F3_.wvu.Rows" hidden="1" oldHidden="1">
    <old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объекты'!$78:$89,'Реестр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объекты'!$155:$166,'Реестр СМ объекты'!$168:$179,'Реестр СМ объекты'!$181:$192,'Реестр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oldFormula>
  </rdn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4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qref="N156">
    <dxf>
      <fill>
        <patternFill patternType="solid">
          <bgColor rgb="FFFFFF00"/>
        </patternFill>
      </fill>
    </dxf>
  </rfmt>
  <rfmt sheetId="2" sqref="N170:N171">
    <dxf>
      <fill>
        <patternFill patternType="solid">
          <bgColor rgb="FFFF0000"/>
        </patternFill>
      </fill>
    </dxf>
  </rfmt>
  <rfmt sheetId="2" sqref="N173">
    <dxf>
      <fill>
        <patternFill patternType="solid">
          <bgColor rgb="FFFF0000"/>
        </patternFill>
      </fill>
    </dxf>
  </rfmt>
  <rfmt sheetId="2" sqref="N174">
    <dxf>
      <fill>
        <patternFill patternType="solid">
          <bgColor rgb="FFFFFF00"/>
        </patternFill>
      </fill>
    </dxf>
  </rfmt>
  <rfmt sheetId="2" sqref="N178">
    <dxf>
      <fill>
        <patternFill patternType="solid">
          <bgColor rgb="FFFF0000"/>
        </patternFill>
      </fill>
    </dxf>
  </rfmt>
  <rfmt sheetId="2" sqref="N182">
    <dxf>
      <fill>
        <patternFill>
          <bgColor rgb="FFFF0000"/>
        </patternFill>
      </fill>
    </dxf>
  </rfmt>
  <rfmt sheetId="2" sqref="N182 N184 N185 N186 N190">
    <dxf>
      <fill>
        <patternFill>
          <bgColor rgb="FFFF0000"/>
        </patternFill>
      </fill>
    </dxf>
  </rfmt>
  <rfmt sheetId="2" s="1" sqref="N181" start="0" length="0">
    <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dxf>
  </rfmt>
  <rfmt sheetId="2" s="1" sqref="N188" start="0" length="0">
    <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dxf>
  </rfmt>
  <rfmt sheetId="2" s="1" sqref="N189" start="0" length="0">
    <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dxf>
  </rfmt>
  <rfmt sheetId="2" s="1" sqref="N191" start="0" length="0">
    <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dxf>
  </rfmt>
  <rfmt sheetId="2" s="1" sqref="N192" start="0" length="0">
    <dxf>
      <font>
        <b val="0"/>
        <sz val="11"/>
        <color theme="1"/>
        <name val="Arial Narrow"/>
        <family val="2"/>
        <charset val="204"/>
        <scheme val="none"/>
      </font>
      <fill>
        <patternFill patternType="none">
          <fgColor indexed="64"/>
          <bgColor indexed="65"/>
        </patternFill>
      </fill>
    </dxf>
  </rfmt>
  <rfmt sheetId="2" sqref="N194 N201 N202 N203 N205">
    <dxf>
      <fill>
        <patternFill patternType="none">
          <fgColor indexed="64"/>
          <bgColor auto="1"/>
        </patternFill>
      </fill>
    </dxf>
  </rfmt>
  <rfmt sheetId="2" sqref="N196 N197 N199">
    <dxf>
      <fill>
        <patternFill>
          <bgColor rgb="FFFF0000"/>
        </patternFill>
      </fill>
    </dxf>
  </rfmt>
  <rfmt sheetId="2" sqref="N200">
    <dxf>
      <fill>
        <patternFill>
          <bgColor rgb="FFFFFF00"/>
        </patternFill>
      </fill>
    </dxf>
  </rfmt>
  <rfmt sheetId="2" sqref="N204">
    <dxf>
      <fill>
        <patternFill>
          <bgColor rgb="FFFF0000"/>
        </patternFill>
      </fill>
    </dxf>
  </rfmt>
  <rfmt sheetId="2" sqref="N209 N210 N212 N217 N222 N225 N226 N230 N236 N237 N239 N244">
    <dxf>
      <fill>
        <patternFill>
          <bgColor rgb="FFFF0000"/>
        </patternFill>
      </fill>
    </dxf>
  </rfmt>
</revisions>
</file>

<file path=xl/revisions/revisionLog4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76EF8FFA-FF8A-4A09-AA8D-C09228CEDC22}" action="delete"/>
  <rdn rId="0" localSheetId="2" customView="1" name="Z_76EF8FFA_FF8A_4A09_AA8D_C09228CEDC22_.wvu.PrintArea" hidden="1" oldHidden="1">
    <formula>'Реестр СМ объекты'!$A$1:$I$399</formula>
    <oldFormula>'Реестр СМ объекты'!$A$1:$I$399</oldFormula>
  </rdn>
  <rdn rId="0" localSheetId="2" customView="1" name="Z_76EF8FFA_FF8A_4A09_AA8D_C09228CEDC22_.wvu.Rows" hidden="1" oldHidden="1">
    <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formula>
    <old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oldFormula>
  </rdn>
  <rdn rId="0" localSheetId="2" customView="1" name="Z_76EF8FFA_FF8A_4A09_AA8D_C09228CEDC22_.wvu.Cols" hidden="1" oldHidden="1">
    <formula>'Реестр СМ объекты'!$G:$H</formula>
    <oldFormula>'Реестр СМ объекты'!$G:$H</oldFormula>
  </rdn>
  <rdn rId="0" localSheetId="2" customView="1" name="Z_76EF8FFA_FF8A_4A09_AA8D_C09228CEDC22_.wvu.FilterData" hidden="1" oldHidden="1">
    <formula>'Реестр СМ объекты'!$A$3:$I$399</formula>
    <oldFormula>'Реестр СМ объекты'!$A$3:$I$399</oldFormula>
  </rdn>
  <rcv guid="{76EF8FFA-FF8A-4A09-AA8D-C09228CEDC22}" action="add"/>
</revisions>
</file>

<file path=xl/revisions/revisionLog4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rc rId="1197" sId="2" ref="E1:E1048576" action="deleteCol">
    <undo index="65535" exp="area" ref3D="1" dr="$G$1:$H$1048576" dn="Z_1DBC3CE1_262E_4D7B_9B98_F8F3EC06B0F3_.wvu.Cols" sId="2"/>
    <undo index="65535" exp="area" ref3D="1" dr="$G$1:$H$1048576" dn="Z_76EF8FFA_FF8A_4A09_AA8D_C09228CEDC22_.wvu.Cols" sId="2"/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O$1:$Q$1048576" dn="Z_D541C8E7_315E_4632_B090_B396C46557D5_.wvu.Cols" sId="2"/>
    <undo index="1" exp="area" ref3D="1" dr="$D$1:$H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qref="E1:E1048576" start="0" length="0"/>
    <rfmt sheetId="2" sqref="E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cc rId="0" sId="2" dxf="1">
      <nc r="E2" t="inlineStr">
        <is>
          <t>% процент готовности</t>
        </is>
      </nc>
      <ndxf>
        <font>
          <b/>
          <sz val="12"/>
          <color theme="1"/>
          <name val="Arial Narrow"/>
          <family val="2"/>
          <charset val="204"/>
          <scheme val="none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medium">
            <color indexed="64"/>
          </top>
          <bottom style="thin">
            <color rgb="FF000000"/>
          </bottom>
        </border>
      </ndxf>
    </rcc>
    <rcc rId="0" sId="2" dxf="1">
      <nc r="E3">
        <v>5</v>
      </nc>
      <ndxf>
        <font>
          <b/>
          <sz val="12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4">
        <f>SUBTOTAL(9,E5:E398)/D4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D8D8D8"/>
            <bgColor rgb="FFD8D8D8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="1" sqref="E5" start="0" length="0">
      <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cc rId="0" sId="2" s="1" dxf="1">
      <nc r="E6">
        <f>SUBTOTAL(9,E7:E12)/D6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">
        <v>0.1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8">
        <f>SUBTOTAL(9,E9:E12)/D8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3">
        <f>SUBTOTAL(9,E14:E68)/D13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">
        <v>0.1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5">
        <f>SUBTOTAL(9,E16:E20)/D15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1">
        <f>SUBTOTAL(9,E22:E25)/D21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6">
        <f>SUBTOTAL(9,E27:E30)/D26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1">
        <f>SUBTOTAL(9,E32:E34)/D31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5">
        <f>SUBTOTAL(9,E36:E45)/D35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6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7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9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0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1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2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3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4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5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46">
        <f>SUBTOTAL(9,E47:E51)/D46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4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5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5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52">
        <f>SUBTOTAL(9,E53:E57)/D52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53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5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5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5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5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58">
        <f>SUBTOTAL(9,E59:E64)/D58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5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6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6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6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6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6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65">
        <f>SUBTOTAL(9,E66:E68)/D65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6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6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6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69">
        <f>SUBTOTAL(9,E70:E339)/D69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0">
        <v>0.1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71">
        <f>SUBTOTAL(9,E72:E76)/D71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2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4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5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77">
        <f>SUBTOTAL(9,E78:E89)/D77</f>
      </nc>
      <ndxf>
        <font>
          <b/>
          <sz val="14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8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7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8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90">
        <f>SUBTOTAL(9,E91:E102)/D90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1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9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03">
        <f>SUBTOTAL(9,E104:E115)/D103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0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1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2">
        <v>0.8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3">
        <v>0.8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5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16">
        <f>SUBTOTAL(9,E117:E128)/D116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1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2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29">
        <f>SUBTOTAL(9,E130:E139)/D129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3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40">
        <f>SUBTOTAL(9,E141:E150)/D140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4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5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51">
        <f>SUBTOTAL(9,E152:E153)/D151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52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53">
        <v>0.7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54">
        <f>SUBTOTAL(9,E155:E166)/D154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55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5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5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5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5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67">
        <f>SUBTOTAL(9,E168:E179)/D167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8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69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7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80">
        <f>SUBTOTAL(9,E181:E192)/D180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1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8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193">
        <f>SUBTOTAL(9,E194:E205)/D193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4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19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06">
        <f>SUBTOTAL(9,E207:E218)/D206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7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0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1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19">
        <f>SUBTOTAL(9,E220:E232)/D219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0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2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33">
        <f>SUBTOTAL(9,E234:E245)/D233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4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3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46">
        <f>SUBTOTAL(9,E247:E255)/D246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4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56">
        <f>SUBTOTAL(9,E257:E265)/D256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5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66">
        <f>SUBTOTAL(9,E267:E275)/D266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6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76">
        <f>SUBTOTAL(9,E277:E282)/D276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7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8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7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0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2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83">
        <f>SUBTOTAL(9,E284:E289)/D283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4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5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7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8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90">
        <f>SUBTOTAL(9,E291:E296)/D290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1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2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4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297">
        <f>SUBTOTAL(9,E298:E303)/D297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8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299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1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04">
        <f>SUBTOTAL(9,E305:E307)/D304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5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6">
        <v>0.5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08">
        <f>SUBTOTAL(9,E309:E314)/D308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09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10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11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12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13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14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15">
        <f>SUBTOTAL(9,E316:E318)/D315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16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1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18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19">
        <f>SUBTOTAL(9,E320:E322)/D319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0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2">
        <v>0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23">
        <f>SUBTOTAL(9,E324:E326)/D323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27">
        <f>SUBTOTAL(9,E328:E333)/D327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8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29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0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1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2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3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34">
        <f>SUBTOTAL(9,E335:E336)/D334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37">
        <f>SUBTOTAL(9,E338:E339)/D337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3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40">
        <f>SUBTOTAL(9,E341:E371)/D340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41">
        <v>0.1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42">
        <f>SUBTOTAL(9,E343:E344)/D342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4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4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45">
        <f>SUBTOTAL(9,E346:E359)/D345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4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4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4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4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5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60">
        <f>SUBTOTAL(9,E361:E365)/D360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61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62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63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64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65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66">
        <f>SUBTOTAL(9,E367:E368)/D366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6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6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69">
        <f>SUBTOTAL(9,E370:E371)/D369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7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7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72">
        <f>SUBTOTAL(9,E373:E398)/D372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73">
        <f>SUBTOTAL(9,E374:E375)/D373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7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7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76">
        <f>SUBTOTAL(9,E377:E390)/D376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7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7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7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1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2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3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4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5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6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7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8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89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90">
        <v>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91">
        <f>SUBTOTAL(9,E392:E396)/D391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92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93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94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95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96">
        <v>0.9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alignment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>
      <nc r="E397">
        <f>SUBTOTAL(9,E398)/D397</f>
      </nc>
      <ndxf>
        <font>
          <b/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cc rId="0" sId="2" s="1" dxf="1" numFmtId="13">
      <nc r="E398">
        <v>0.1</v>
      </nc>
      <n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399" start="0" length="0">
      <dxf>
        <font>
          <sz val="11"/>
          <color theme="1"/>
          <name val="Arial Narrow"/>
          <family val="2"/>
          <charset val="204"/>
          <scheme val="none"/>
        </font>
        <numFmt numFmtId="13" formatCode="0%"/>
        <fill>
          <patternFill patternType="solid">
            <bgColor theme="0"/>
          </patternFill>
        </fill>
        <alignment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E402" start="0" length="0">
      <dxf>
        <font>
          <b/>
          <sz val="14"/>
          <color theme="1"/>
          <name val="Arial"/>
          <family val="2"/>
          <charset val="204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403" t="inlineStr">
        <is>
          <t>шт</t>
        </is>
      </nc>
      <n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ndxf>
    </rcc>
    <rcc rId="0" sId="2" s="1" dxf="1">
      <nc r="E404" t="inlineStr">
        <is>
          <t>м2</t>
        </is>
      </nc>
      <n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ndxf>
    </rcc>
    <rfmt sheetId="2" sqref="E4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</rrc>
  <rrc rId="1198" sId="2" ref="E1:E1048576" action="deleteCol">
    <undo index="65535" exp="area" ref3D="1" dr="$F$1:$G$1048576" dn="Z_1DBC3CE1_262E_4D7B_9B98_F8F3EC06B0F3_.wvu.Cols" sId="2"/>
    <undo index="65535" exp="area" ref3D="1" dr="$F$1:$G$1048576" dn="Z_76EF8FFA_FF8A_4A09_AA8D_C09228CEDC22_.wvu.Cols" sId="2"/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N$1:$P$1048576" dn="Z_D541C8E7_315E_4632_B090_B396C46557D5_.wvu.Cols" sId="2"/>
    <undo index="1" exp="area" ref3D="1" dr="$D$1:$G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qref="E1:E1048576" start="0" length="0"/>
    <rfmt sheetId="2" sqref="E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cc rId="0" sId="2" dxf="1">
      <nc r="E2" t="inlineStr">
        <is>
          <t>Книга прайсов</t>
        </is>
      </nc>
      <ndxf>
        <font>
          <b/>
          <sz val="12"/>
          <color theme="1"/>
          <name val="Arial Narrow"/>
          <family val="2"/>
          <charset val="204"/>
          <scheme val="none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medium">
            <color indexed="64"/>
          </top>
          <bottom style="thin">
            <color rgb="FF000000"/>
          </bottom>
        </border>
      </ndxf>
    </rcc>
    <rcc rId="0" sId="2" dxf="1">
      <nc r="E3">
        <v>6</v>
      </nc>
      <ndxf>
        <font>
          <b/>
          <sz val="12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4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rgb="FFD8D8D8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4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4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4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4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4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4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4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4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5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5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5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5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56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5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6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6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6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6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6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6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6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0" start="0" length="0">
      <dxf>
        <font>
          <sz val="11"/>
          <color theme="1"/>
          <name val="Arial"/>
          <family val="2"/>
          <charset val="204"/>
          <scheme val="none"/>
        </font>
        <border outline="0">
          <right style="medium">
            <color indexed="64"/>
          </right>
        </border>
      </dxf>
    </rfmt>
    <rfmt sheetId="2" sqref="E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7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7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7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7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77" start="0" length="0">
      <dxf>
        <font>
          <sz val="14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7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9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9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94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9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9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9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9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9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0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0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0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0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0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0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0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0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0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1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1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1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1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1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1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1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1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2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2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3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3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3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3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3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3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3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3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3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4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4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4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4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4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4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4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4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5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5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5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5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5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5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3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6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6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7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8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9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9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9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0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0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0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0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0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0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0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0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0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1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2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2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3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3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3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3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3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3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3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3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3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4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4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42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4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4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4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4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4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5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5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5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5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5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5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5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5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5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6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6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6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6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6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6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6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6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7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7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7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7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7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7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7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7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8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8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8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8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8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8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8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8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9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9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9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9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29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9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0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0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0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0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0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0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0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0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1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1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1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1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1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1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1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2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2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2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25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2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2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2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3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3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3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3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3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3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4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4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4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4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6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7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5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6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6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6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6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6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7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7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7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7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1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2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7" t="inlineStr">
        <is>
          <t>ЕСТЬ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8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89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90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93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94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95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396" t="inlineStr">
        <is>
          <t>НЕТ</t>
        </is>
      </nc>
      <n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</border>
      </dxf>
    </rfmt>
    <rfmt sheetId="2" sqref="E3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9" start="0" length="0">
      <dxf>
        <border outline="0">
          <left style="thin">
            <color indexed="64"/>
          </left>
          <right style="medium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="1" sqref="E402" start="0" length="0">
      <dxf>
        <numFmt numFmtId="35" formatCode="_-* #,##0.00\ _₽_-;\-* #,##0.00\ _₽_-;_-* &quot;-&quot;??\ _₽_-;_-@_-"/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 numFmtId="34">
      <nc r="E403">
        <v>47259537</v>
      </nc>
      <n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ndxf>
    </rcc>
    <rcc rId="0" sId="2" s="1" dxf="1" numFmtId="34">
      <nc r="E404">
        <v>22880000</v>
      </nc>
      <n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ndxf>
    </rcc>
    <rcc rId="0" sId="2" s="1" dxf="1">
      <nc r="E405">
        <f>SUM(E403:E404)</f>
      </nc>
      <ndxf>
        <font>
          <b/>
          <sz val="12"/>
          <color theme="1"/>
          <name val="Arial"/>
          <family val="2"/>
          <charset val="204"/>
          <scheme val="none"/>
        </font>
        <numFmt numFmtId="35" formatCode="_-* #,##0.00\ _₽_-;\-* #,##0.00\ _₽_-;_-* &quot;-&quot;??\ _₽_-;_-@_-"/>
        <fill>
          <patternFill patternType="solid">
            <bgColor rgb="FF92D050"/>
          </patternFill>
        </fill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  <bottom style="medium">
            <color indexed="64"/>
          </bottom>
        </border>
      </ndxf>
    </rcc>
    <rfmt sheetId="2" sqref="E4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</rrc>
  <rrc rId="1199" sId="2" ref="E1:E1048576" action="deleteCol">
    <undo index="65535" exp="area" ref3D="1" dr="$E$1:$F$1048576" dn="Z_1DBC3CE1_262E_4D7B_9B98_F8F3EC06B0F3_.wvu.Cols" sId="2"/>
    <undo index="65535" exp="area" ref3D="1" dr="$E$1:$F$1048576" dn="Z_76EF8FFA_FF8A_4A09_AA8D_C09228CEDC22_.wvu.Cols" sId="2"/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M$1:$O$1048576" dn="Z_D541C8E7_315E_4632_B090_B396C46557D5_.wvu.Cols" sId="2"/>
    <undo index="1" exp="area" ref3D="1" dr="$D$1:$F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qref="E1:E1048576" start="0" length="0"/>
    <rfmt sheetId="2" sqref="E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cc rId="0" sId="2" dxf="1">
      <nc r="E2" t="inlineStr">
        <is>
          <t>Комментарий</t>
        </is>
      </nc>
      <ndxf>
        <font>
          <b/>
          <sz val="12"/>
          <color theme="1"/>
          <name val="Arial Narrow"/>
          <family val="2"/>
          <charset val="204"/>
          <scheme val="none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right style="thin">
            <color rgb="FF000000"/>
          </right>
          <top style="medium">
            <color indexed="64"/>
          </top>
          <bottom style="thin">
            <color rgb="FF000000"/>
          </bottom>
        </border>
      </ndxf>
    </rcc>
    <rcc rId="0" sId="2" dxf="1">
      <nc r="E3">
        <v>7</v>
      </nc>
      <ndxf>
        <font>
          <b/>
          <sz val="12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E4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4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6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69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7" start="0" length="0">
      <dxf>
        <font>
          <sz val="14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9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0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2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3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4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63" t="inlineStr">
        <is>
          <t>не комплектно КП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E16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76" t="inlineStr">
        <is>
          <t>не комплектно КП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E17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7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8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9" t="inlineStr">
        <is>
          <t>не комплектно КП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E1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19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0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2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center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3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42" t="inlineStr">
        <is>
          <t>не комплектно КП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E2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4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7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8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29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0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2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3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0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4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56" t="inlineStr">
        <is>
          <t>не комплектно КП</t>
        </is>
      </nc>
      <n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ndxf>
    </rcc>
    <rfmt sheetId="2" sqref="E3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2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7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lef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8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7" start="0" length="0">
      <dxf/>
    </rfmt>
    <rfmt sheetId="2" sqref="E3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thin">
            <color rgb="FF000000"/>
          </bottom>
        </border>
      </dxf>
    </rfmt>
    <rfmt sheetId="2" sqref="E39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theme="0"/>
          </patternFill>
        </fill>
        <alignment horizontal="right" vertical="center" wrapText="1"/>
        <border outline="0">
          <right style="thin">
            <color rgb="FF000000"/>
          </right>
          <top style="thin">
            <color rgb="FF000000"/>
          </top>
          <bottom style="medium">
            <color indexed="64"/>
          </bottom>
        </border>
      </dxf>
    </rfmt>
    <rfmt sheetId="2" sqref="E402" start="0" length="0">
      <dxf>
        <font>
          <b/>
          <sz val="14"/>
          <color theme="1"/>
          <name val="Arial"/>
          <family val="2"/>
          <charset val="204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403" start="0" length="0">
      <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dxf>
    </rfmt>
    <rfmt sheetId="2" s="1" sqref="E404" start="0" length="0">
      <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dxf>
    </rfmt>
    <rfmt sheetId="2" sqref="E4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</rrc>
  <rrc rId="1200" sId="2" ref="E1:E1048576" action="deleteCol">
    <undo index="65535" exp="area" ref3D="1" dr="$E$1:$E$1048576" dn="Z_1DBC3CE1_262E_4D7B_9B98_F8F3EC06B0F3_.wvu.Cols" sId="2"/>
    <undo index="65535" exp="area" ref3D="1" dr="$E$1:$E$1048576" dn="Z_76EF8FFA_FF8A_4A09_AA8D_C09228CEDC22_.wvu.Cols" sId="2"/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L$1:$N$1048576" dn="Z_D541C8E7_315E_4632_B090_B396C46557D5_.wvu.Cols" sId="2"/>
    <undo index="1" exp="area" ref3D="1" dr="$D$1:$E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qref="E1:E1048576" start="0" length="0"/>
    <rfmt sheetId="2" sqref="E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cc rId="0" sId="2" dxf="1">
      <nc r="E2" t="inlineStr">
        <is>
          <t>Планируемая дата выдачи</t>
        </is>
      </nc>
      <ndxf>
        <font>
          <b/>
          <sz val="12"/>
          <color theme="1"/>
          <name val="Arial Narrow"/>
          <family val="2"/>
          <charset val="204"/>
          <scheme val="none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medium">
            <color indexed="64"/>
          </top>
          <bottom style="thin">
            <color rgb="FF000000"/>
          </bottom>
        </border>
      </ndxf>
    </rcc>
    <rcc rId="0" sId="2" dxf="1">
      <nc r="E3">
        <v>8</v>
      </nc>
      <ndxf>
        <font>
          <b/>
          <sz val="12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4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5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6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7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8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3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1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1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5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4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4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4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4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4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4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4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4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4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4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5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5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52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5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5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5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5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5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58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5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6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6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6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6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6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65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66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67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68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69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70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71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7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73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7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7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7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77" start="0" length="0">
      <dxf>
        <font>
          <sz val="14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78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7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8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90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91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9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9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9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9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9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9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9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9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03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04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5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6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7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8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09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0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1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2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3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4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5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1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17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8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19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0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1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2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3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4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5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6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7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28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29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3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3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40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4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4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4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4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4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4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4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4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4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5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51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5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5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54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55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5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5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5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5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6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6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6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6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6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6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6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67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68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69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7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80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81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8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93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194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19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0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07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0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1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19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20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2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33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34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6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7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8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39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0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1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2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3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4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5">
        <v>44287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4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4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4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5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5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5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6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6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6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6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6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6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6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6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6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6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7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7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7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7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7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7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7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7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7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7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83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8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8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90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9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9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9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9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9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9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97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29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29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0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0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0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0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04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0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0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0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08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0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1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1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1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1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1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15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1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1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1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19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2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2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2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23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2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2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2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2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2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2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3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40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41">
        <v>44288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42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4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4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45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4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4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4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4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5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60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6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6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6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6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6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6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6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6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69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7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7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72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3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74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75">
        <v>44284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76" start="0" length="0">
      <dxf>
        <font>
          <sz val="11"/>
          <color theme="1"/>
          <name val="Arial Narrow"/>
          <family val="2"/>
          <charset val="204"/>
          <scheme val="none"/>
        </font>
        <numFmt numFmtId="164" formatCode="d/m/yyyy"/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7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7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7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0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1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7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8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90" start="0" length="0">
      <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1" start="0" length="0">
      <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 numFmtId="19">
      <nc r="E392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93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94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95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96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97" start="0" length="0">
      <dxf>
        <border outline="0">
          <right style="medium">
            <color indexed="64"/>
          </right>
        </border>
      </dxf>
    </rfmt>
    <rcc rId="0" sId="2" dxf="1" numFmtId="19">
      <nc r="E398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 numFmtId="19">
      <nc r="E399">
        <v>44286</v>
      </nc>
      <ndxf>
        <font>
          <sz val="11"/>
          <color theme="1"/>
          <name val="Arial Narrow"/>
          <family val="2"/>
          <charset val="204"/>
          <scheme val="none"/>
        </font>
        <numFmt numFmtId="19" formatCode="dd/mm/yyyy"/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medium">
            <color indexed="64"/>
          </bottom>
        </border>
      </ndxf>
    </rcc>
    <rfmt sheetId="2" sqref="E402" start="0" length="0">
      <dxf>
        <font>
          <b/>
          <sz val="14"/>
          <color theme="1"/>
          <name val="Arial"/>
          <family val="2"/>
          <charset val="204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403" start="0" length="0">
      <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dxf>
    </rfmt>
    <rcc rId="0" sId="2" s="1" dxf="1">
      <nc r="E404">
        <f>17600000*1.3</f>
      </nc>
      <n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ndxf>
    </rcc>
    <rfmt sheetId="2" sqref="E4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4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5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6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7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8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9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7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8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09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0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1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2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3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4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5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4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5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6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7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8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69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70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7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72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1173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</rrc>
  <rrc rId="1201" sId="2" ref="E1:E1048576" action="deleteCol">
    <undo index="65535" exp="area" ref3D="1" dr="$A$3:$E$399" dn="Z_1DBC3CE1_262E_4D7B_9B98_F8F3EC06B0F3_.wvu.FilterData" sId="2"/>
    <undo index="65535" exp="area" ref3D="1" dr="$A$3:$E$399" dn="_FilterDatabase" sId="2"/>
    <undo index="65535" exp="area" ref3D="1" dr="$A$3:$E$399" dn="Z_D541C8E7_315E_4632_B090_B396C46557D5_.wvu.FilterData" sId="2"/>
    <undo index="65535" exp="area" ref3D="1" dr="$A$3:$E$399" dn="Z_76EF8FFA_FF8A_4A09_AA8D_C09228CEDC22_.wvu.FilterData" sId="2"/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K$1:$M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undo index="65535" exp="area" ref3D="1" dr="$A$1:$E$399" dn="Z_D541C8E7_315E_4632_B090_B396C46557D5_.wvu.PrintArea" sId="2"/>
    <undo index="65535" exp="area" ref3D="1" dr="$A$1:$E$399" dn="Z_76EF8FFA_FF8A_4A09_AA8D_C09228CEDC22_.wvu.PrintArea" sId="2"/>
    <undo index="65535" exp="area" ref3D="1" dr="$A$1:$E$399" dn="Z_1DBC3CE1_262E_4D7B_9B98_F8F3EC06B0F3_.wvu.PrintArea" sId="2"/>
    <undo index="65535" exp="area" ref3D="1" dr="$A$1:$E$399" dn="Print_Area" sId="2"/>
    <rfmt sheetId="2" xfDxf="1" sqref="E1:E1048576" start="0" length="0"/>
    <rfmt sheetId="2" sqref="E1" start="0" length="0">
      <dxf>
        <font>
          <sz val="11"/>
          <color theme="1"/>
          <name val="Arial Narrow"/>
          <family val="2"/>
          <charset val="204"/>
          <scheme val="none"/>
        </font>
        <alignment vertical="center" wrapText="1"/>
      </dxf>
    </rfmt>
    <rfmt sheetId="2" sqref="E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  <top style="medium">
            <color indexed="64"/>
          </top>
        </border>
      </dxf>
    </rfmt>
    <rfmt sheetId="2" sqref="E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4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7" start="0" length="0">
      <dxf>
        <font>
          <sz val="14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7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8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9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0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2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3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4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7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8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19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0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2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3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  <bottom style="medium">
            <color rgb="FF000000"/>
          </bottom>
        </border>
      </dxf>
    </rfmt>
    <rfmt sheetId="2" sqref="E2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4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7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8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29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0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1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theme="0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2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3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4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5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6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7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</border>
      </dxf>
    </rfmt>
    <rfmt sheetId="2" sqref="E37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</border>
      </dxf>
    </rfmt>
    <rfmt sheetId="2" sqref="E38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8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0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1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2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4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7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</border>
      </dxf>
    </rfmt>
    <rfmt sheetId="2" sqref="E399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BFBFBF"/>
            <bgColor rgb="FFBFBFBF"/>
          </patternFill>
        </fill>
        <alignment horizontal="center" vertical="center" wrapText="1"/>
        <border outline="0">
          <left style="medium">
            <color indexed="64"/>
          </left>
          <right style="medium">
            <color indexed="64"/>
          </right>
          <bottom style="medium">
            <color indexed="64"/>
          </bottom>
        </border>
      </dxf>
    </rfmt>
    <rfmt sheetId="2" sqref="E4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4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5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6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7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8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9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7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8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09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0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1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2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3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4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5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4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5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6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7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8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69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0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1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2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  <rfmt sheetId="2" sqref="E1173" start="0" length="0">
      <dxf>
        <font>
          <sz val="11"/>
          <color theme="1"/>
          <name val="Arial Narrow"/>
          <family val="2"/>
          <charset val="204"/>
          <scheme val="none"/>
        </font>
        <alignment horizontal="center" vertical="center" wrapText="1"/>
      </dxf>
    </rfmt>
  </rrc>
  <rrc rId="1202" sId="2" ref="E1:E1048576" action="deleteCol">
    <undo index="65535" exp="ref" v="1" dr="E402" r="H402" sId="2"/>
    <undo index="65535" exp="ref" v="1" dr="E323" r="H323" sId="2"/>
    <undo index="65535" exp="ref" v="1" dr="E304" r="H304" sId="2"/>
    <undo index="65535" exp="ref" v="1" dr="E297" r="H297" sId="2"/>
    <undo index="65535" exp="ref" v="1" dr="E290" r="H290" sId="2"/>
    <undo index="65535" exp="ref" v="1" dr="E283" r="H283" sId="2"/>
    <undo index="65535" exp="ref" v="1" dr="E276" r="H276" sId="2"/>
    <undo index="65535" exp="ref" v="1" dr="E266" r="H266" sId="2"/>
    <undo index="65535" exp="ref" v="1" dr="E256" r="H256" sId="2"/>
    <undo index="65535" exp="ref" v="1" dr="E246" r="H246" sId="2"/>
    <undo index="65535" exp="ref" v="1" dr="E244" r="H244" sId="2"/>
    <undo index="65535" exp="ref" v="1" dr="E242" r="H242" sId="2"/>
    <undo index="65535" exp="ref" v="1" dr="E240" r="H240" sId="2"/>
    <undo index="65535" exp="ref" v="1" dr="E239" r="H239" sId="2"/>
    <undo index="65535" exp="ref" v="1" dr="E238" r="H238" sId="2"/>
    <undo index="65535" exp="ref" v="1" dr="E237" r="H237" sId="2"/>
    <undo index="65535" exp="ref" v="1" dr="E236" r="H236" sId="2"/>
    <undo index="65535" exp="ref" v="1" dr="E235" r="H235" sId="2"/>
    <undo index="65535" exp="ref" v="1" dr="E233" r="H233" sId="2"/>
    <undo index="65535" exp="ref" v="1" dr="E242" r="F233" sId="2"/>
    <undo index="65535" exp="ref" v="1" dr="E232" r="H232" sId="2"/>
    <undo index="65535" exp="ref" v="1" dr="E230" r="H230" sId="2"/>
    <undo index="65535" exp="ref" v="1" dr="E228" r="H228" sId="2"/>
    <undo index="65535" exp="ref" v="1" dr="E226" r="H226" sId="2"/>
    <undo index="65535" exp="ref" v="1" dr="E225" r="H225" sId="2"/>
    <undo index="65535" exp="ref" v="1" dr="E224" r="H224" sId="2"/>
    <undo index="65535" exp="ref" v="1" dr="E223" r="H223" sId="2"/>
    <undo index="65535" exp="ref" v="1" dr="E222" r="H222" sId="2"/>
    <undo index="65535" exp="ref" v="1" dr="E221" r="H221" sId="2"/>
    <undo index="65535" exp="ref" v="1" dr="E219" r="H219" sId="2"/>
    <undo index="65535" exp="ref" v="1" dr="E228" r="F219" sId="2"/>
    <undo index="65535" exp="ref" v="1" dr="E217" r="H217" sId="2"/>
    <undo index="65535" exp="ref" v="1" dr="E215" r="H215" sId="2"/>
    <undo index="65535" exp="ref" v="1" dr="E213" r="H213" sId="2"/>
    <undo index="65535" exp="ref" v="1" dr="E212" r="H212" sId="2"/>
    <undo index="65535" exp="ref" v="1" dr="E211" r="H211" sId="2"/>
    <undo index="65535" exp="ref" v="1" dr="E210" r="H210" sId="2"/>
    <undo index="65535" exp="ref" v="1" dr="E209" r="H209" sId="2"/>
    <undo index="65535" exp="ref" v="1" dr="E208" r="H208" sId="2"/>
    <undo index="65535" exp="ref" v="1" dr="E206" r="H206" sId="2"/>
    <undo index="65535" exp="ref" v="1" dr="E215" r="F206" sId="2"/>
    <undo index="65535" exp="ref" v="1" dr="E204" r="H204" sId="2"/>
    <undo index="65535" exp="ref" v="1" dr="E202" r="H202" sId="2"/>
    <undo index="65535" exp="ref" v="1" dr="E200" r="H200" sId="2"/>
    <undo index="65535" exp="ref" v="1" dr="E199" r="H199" sId="2"/>
    <undo index="65535" exp="ref" v="1" dr="E198" r="H198" sId="2"/>
    <undo index="65535" exp="ref" v="1" dr="E197" r="H197" sId="2"/>
    <undo index="65535" exp="ref" v="1" dr="E196" r="H196" sId="2"/>
    <undo index="65535" exp="ref" v="1" dr="E195" r="H195" sId="2"/>
    <undo index="65535" exp="ref" v="1" dr="E193" r="H193" sId="2"/>
    <undo index="65535" exp="ref" v="1" dr="E202" r="F193" sId="2"/>
    <undo index="65535" exp="ref" v="1" dr="E192" r="H192" sId="2"/>
    <undo index="65535" exp="ref" v="1" dr="E191" r="H191" sId="2"/>
    <undo index="65535" exp="ref" v="1" dr="E190" r="H190" sId="2"/>
    <undo index="65535" exp="ref" v="1" dr="E189" r="H189" sId="2"/>
    <undo index="65535" exp="ref" v="1" dr="E188" r="H188" sId="2"/>
    <undo index="65535" exp="ref" v="1" dr="E187" r="H187" sId="2"/>
    <undo index="65535" exp="ref" v="1" dr="E186" r="H186" sId="2"/>
    <undo index="65535" exp="ref" v="1" dr="E185" r="H185" sId="2"/>
    <undo index="65535" exp="ref" v="1" dr="E184" r="H184" sId="2"/>
    <undo index="65535" exp="ref" v="1" dr="E183" r="H183" sId="2"/>
    <undo index="65535" exp="ref" v="1" dr="E182" r="H182" sId="2"/>
    <undo index="65535" exp="ref" v="1" dr="E180" r="H180" sId="2"/>
    <undo index="65535" exp="ref" v="1" dr="E189" r="F180" sId="2"/>
    <undo index="65535" exp="ref" v="1" dr="E178" r="H178" sId="2"/>
    <undo index="65535" exp="ref" v="1" dr="E176" r="H176" sId="2"/>
    <undo index="65535" exp="ref" v="1" dr="E174" r="H174" sId="2"/>
    <undo index="65535" exp="ref" v="1" dr="E173" r="H173" sId="2"/>
    <undo index="65535" exp="ref" v="1" dr="E172" r="H172" sId="2"/>
    <undo index="65535" exp="ref" v="1" dr="E171" r="H171" sId="2"/>
    <undo index="65535" exp="ref" v="1" dr="E170" r="H170" sId="2"/>
    <undo index="65535" exp="ref" v="1" dr="E169" r="H169" sId="2"/>
    <undo index="65535" exp="ref" v="1" dr="E167" r="H167" sId="2"/>
    <undo index="65535" exp="ref" v="1" dr="E176" r="F167" sId="2"/>
    <undo index="65535" exp="ref" v="1" dr="E166" r="H166" sId="2"/>
    <undo index="65535" exp="ref" v="1" dr="E165" r="H165" sId="2"/>
    <undo index="65535" exp="ref" v="1" dr="E164" r="H164" sId="2"/>
    <undo index="65535" exp="ref" v="1" dr="E163" r="H163" sId="2"/>
    <undo index="65535" exp="ref" v="1" dr="E162" r="H162" sId="2"/>
    <undo index="65535" exp="ref" v="1" dr="E161" r="H161" sId="2"/>
    <undo index="65535" exp="ref" v="1" dr="E160" r="H160" sId="2"/>
    <undo index="65535" exp="ref" v="1" dr="E159" r="H159" sId="2"/>
    <undo index="65535" exp="ref" v="1" dr="E158" r="H158" sId="2"/>
    <undo index="65535" exp="ref" v="1" dr="E157" r="H157" sId="2"/>
    <undo index="65535" exp="ref" v="1" dr="E156" r="H156" sId="2"/>
    <undo index="65535" exp="ref" v="1" dr="E154" r="H154" sId="2"/>
    <undo index="65535" exp="ref" v="1" dr="E163" r="F154" sId="2"/>
    <undo index="65535" exp="ref" v="1" dr="E149" r="H149" sId="2"/>
    <undo index="65535" exp="ref" v="1" dr="E144" r="H144" sId="2"/>
    <undo index="65535" exp="ref" v="1" dr="E143" r="H143" sId="2"/>
    <undo index="65535" exp="ref" v="1" dr="E142" r="H142" sId="2"/>
    <undo index="65535" exp="ref" v="1" dr="E140" r="H140" sId="2"/>
    <undo index="65535" exp="ref" v="1" dr="E149" r="F140" sId="2"/>
    <undo index="65535" exp="ref" v="1" dr="E138" r="H138" sId="2"/>
    <undo index="65535" exp="ref" v="1" dr="E133" r="H133" sId="2"/>
    <undo index="65535" exp="ref" v="1" dr="E132" r="H132" sId="2"/>
    <undo index="65535" exp="ref" v="1" dr="E131" r="H131" sId="2"/>
    <undo index="65535" exp="ref" v="1" dr="E129" r="H129" sId="2"/>
    <undo index="65535" exp="ref" v="1" dr="E138" r="F129" sId="2"/>
    <undo index="65535" exp="ref" v="1" dr="E100" r="H100" sId="2"/>
    <undo index="65535" exp="ref" v="1" dr="E99" r="H99" sId="2"/>
    <undo index="65535" exp="ref" v="1" dr="E97" r="H97" sId="2"/>
    <undo index="65535" exp="ref" v="1" dr="E96" r="H96" sId="2"/>
    <undo index="65535" exp="ref" v="1" dr="E95" r="H95" sId="2"/>
    <undo index="65535" exp="ref" v="1" dr="E94" r="H94" sId="2"/>
    <undo index="65535" exp="ref" v="1" dr="E93" r="H93" sId="2"/>
    <undo index="65535" exp="ref" v="1" dr="E92" r="H92" sId="2"/>
    <undo index="65535" exp="ref" v="1" dr="E90" r="H90" sId="2"/>
    <undo index="65535" exp="ref" v="1" dr="E99" r="F90" sId="2"/>
    <undo index="65535" exp="ref" v="1" dr="E87" r="H87" sId="2"/>
    <undo index="65535" exp="ref" v="1" dr="E84" r="H84" sId="2"/>
    <undo index="65535" exp="ref" v="1" dr="E83" r="H83" sId="2"/>
    <undo index="65535" exp="ref" v="1" dr="E82" r="H82" sId="2"/>
    <undo index="65535" exp="ref" v="1" dr="E81" r="H81" sId="2"/>
    <undo index="65535" exp="ref" v="1" dr="E80" r="H80" sId="2"/>
    <undo index="65535" exp="ref" v="1" dr="E79" r="H79" sId="2"/>
    <undo index="65535" exp="ref" v="1" dr="E77" r="H77" sId="2"/>
    <undo index="65535" exp="ref" v="1" dr="E86" r="F77" sId="2"/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J$1:$L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Arial"/>
          <scheme val="none"/>
        </font>
        <numFmt numFmtId="35" formatCode="_-* #,##0.00\ _₽_-;\-* #,##0.00\ _₽_-;_-* &quot;-&quot;??\ _₽_-;_-@_-"/>
        <alignment horizontal="general" vertical="bottom" textRotation="0" wrapText="0" indent="0" justifyLastLine="0" shrinkToFit="0" readingOrder="0"/>
      </dxf>
    </rfmt>
    <rfmt sheetId="2" s="1" sqref="E1" start="0" length="0">
      <dxf>
        <font>
          <sz val="11"/>
          <color theme="1"/>
          <name val="Arial Narrow"/>
          <family val="2"/>
          <charset val="204"/>
          <scheme val="none"/>
        </font>
        <numFmt numFmtId="0" formatCode="General"/>
        <alignment vertical="center" wrapText="1"/>
      </dxf>
    </rfmt>
    <rcc rId="0" sId="2" dxf="1">
      <nc r="E2" t="inlineStr">
        <is>
          <t>Смета для Экспертизы</t>
        </is>
      </nc>
      <ndxf>
        <font>
          <b/>
          <sz val="12"/>
          <name val="Arial Narrow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medium">
            <color indexed="64"/>
          </left>
          <top style="medium">
            <color indexed="64"/>
          </top>
          <bottom style="thin">
            <color rgb="FF000000"/>
          </bottom>
        </border>
      </ndxf>
    </rcc>
    <rfmt sheetId="2" sqref="E3" start="0" length="0">
      <dxf>
        <font>
          <b/>
          <sz val="12"/>
          <name val="Arial Narrow"/>
        </font>
        <alignment horizontal="center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" start="0" length="0">
      <dxf>
        <font>
          <b/>
          <name val="Arial Narrow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3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4" start="0" length="0">
      <dxf>
        <font>
          <name val="Arial Narrow"/>
        </font>
        <alignment horizontal="center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0" start="0" length="0">
      <dxf>
        <font>
          <color rgb="FFFF0000"/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4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5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69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7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7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7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7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7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7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7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cc rId="0" sId="2" dxf="1">
      <nc r="E77">
        <f>E78-F77</f>
      </nc>
      <ndxf>
        <font>
          <b/>
          <sz val="14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78">
        <f>350728.53*1000*1.2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79">
        <v>166426776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0">
        <v>56031672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1">
        <v>39090528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2">
        <v>2771832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3">
        <v>64594632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4">
        <v>24901812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5">
        <v>21108480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6">
        <v>41757564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7">
        <v>3647712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8">
        <v>284988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89">
        <v>258240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90">
        <f>E91-F90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91">
        <f>SUM(E92:E102)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92">
        <v>90498143.999999985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93">
        <v>48363864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94">
        <v>38555520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95">
        <v>4686852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96">
        <v>54744024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97">
        <v>66829823.999999993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98">
        <v>19695096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99">
        <v>24989232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00">
        <v>3693336.0000000005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01">
        <v>2198160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02">
        <v>256800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fmt sheetId="2" sqref="E10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0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0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0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0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0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0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1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2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cc rId="0" sId="2" dxf="1">
      <nc r="E129">
        <f>E130-F129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0">
        <v>35825296.799999997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1">
        <v>22984261.199999999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2">
        <v>9677109.5999999996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3">
        <v>1663189.2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4">
        <v>119754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5">
        <v>255111.59999999998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6">
        <v>423818.39999999997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7">
        <v>134557.19999999998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8">
        <v>514204.8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39">
        <v>53290.799999999996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140">
        <f>E141-F140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141">
        <f>SUM(E142:E150)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42">
        <v>11472914.4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43">
        <v>910446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44">
        <v>864570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45">
        <v>119754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46">
        <v>255111.59999999998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47">
        <v>450100.8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48">
        <v>134557.19999999998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49">
        <v>514204.8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50">
        <v>53290.799999999996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fmt sheetId="2" sqref="E15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5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5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cc rId="0" sId="2" dxf="1">
      <nc r="E154">
        <f>E155-F154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155">
        <f>SUM(E156:E166)</f>
      </nc>
      <ndxf>
        <font>
          <b/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s="1" dxf="1" numFmtId="34">
      <nc r="E156">
        <v>52845859.199999996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57">
        <v>52668604.799999997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58">
        <v>20322012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59">
        <v>2355678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60">
        <v>16082992.799999999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61">
        <v>5922108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62">
        <v>9366255.5999999996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63">
        <v>184591128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64">
        <v>2058546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65">
        <v>15868695.143999998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s="1" dxf="1" numFmtId="34">
      <nc r="E166">
        <v>263212.79999999999</v>
      </nc>
      <ndxf>
        <font>
          <b/>
          <sz val="10"/>
          <color auto="1"/>
          <name val="Times New Roman"/>
          <family val="1"/>
          <charset val="204"/>
          <scheme val="none"/>
        </font>
        <alignment horizontal="right" vertical="center"/>
        <border outline="0">
          <bottom style="thin">
            <color indexed="64"/>
          </bottom>
        </border>
      </ndxf>
    </rcc>
    <rcc rId="0" sId="2" dxf="1">
      <nc r="E167">
        <f>E168-F167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168">
        <f>SUM(E169:E179)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69">
        <v>39981910.799999997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0">
        <v>104777052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1">
        <v>30370178.399999999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2">
        <v>2898152.4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3">
        <v>8256926.3999999994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4">
        <v>6394750.7999999998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5">
        <v>11515558.799999999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6">
        <v>223098004.79999998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7">
        <v>3358462.8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8">
        <v>4278381.9359999998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79">
        <v>154910.39999999999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180">
        <f>E181-F180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s="1" dxf="1">
      <nc r="E181">
        <f>SUM(E182:E192)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82">
        <v>50220386.399999999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83">
        <v>92818015.200000003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84">
        <v>21709586.399999999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85">
        <v>5083251.5999999996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86">
        <v>11533072.799999999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87">
        <v>6872534.3999999994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88">
        <v>9868833.5999999996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89">
        <v>228240558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90">
        <v>5214169.2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191">
        <v>4840829.0159999998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92">
        <v>154910.39999999999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193">
        <f>E194-F193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194">
        <f>SUM(E195:E205)</f>
      </nc>
      <ndxf>
        <font>
          <b/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95">
        <v>51326227.199999996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96">
        <v>91040439.599999994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97">
        <v>23238586.223999999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98">
        <v>3139696.8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199">
        <v>6253652.3999999994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00">
        <v>6801750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01">
        <v>10407186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02">
        <v>87908922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03">
        <v>2620497.6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04">
        <v>3807908.2319999998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05">
        <v>154910.39999999999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06">
        <f>E207-F206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07">
        <f>SUM(E208:E218)</f>
      </nc>
      <ndxf>
        <font>
          <b/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08">
        <v>51326227.199999996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09">
        <v>90848566.799999997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0">
        <v>23238586.223999999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1">
        <v>3139696.8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2">
        <v>6254062.7999999998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3">
        <v>6801750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4">
        <v>10407186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5">
        <v>87908922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6">
        <v>2620497.6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7">
        <v>3807908.2319999998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18">
        <v>154910.39999999999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19">
        <f>E220-F219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20">
        <f>SUM(E221:E232)</f>
      </nc>
      <ndxf>
        <font>
          <b/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1">
        <v>109099854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2">
        <v>353072175.59999996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3">
        <v>41168440.127999999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4">
        <v>10389595.199999999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5">
        <v>7536651.5999999996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6">
        <v>11082660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7">
        <v>25779338.399999999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8">
        <v>56268544.799999997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29">
        <v>11507383.199999999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30">
        <v>81433595.88000001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31">
        <v>225631.19999999998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32">
        <v>536391.6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33">
        <f>E234-F233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34">
        <f>SUM(E235:E245)</f>
      </nc>
      <ndxf>
        <font>
          <b/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35">
        <v>39889620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36">
        <v>101766361.2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37">
        <v>18846670.668000001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38">
        <v>3552400.8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39">
        <v>6193174.7999999998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40">
        <v>6162843.5999999996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41">
        <v>9724288.7999999989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42">
        <v>19879077.599999998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43">
        <v>2963324.4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44">
        <v>37243002.371999994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45">
        <v>225631.19999999998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46">
        <f>E247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s="1" dxf="1">
      <nc r="E247">
        <f>SUM(E248:E255)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48">
        <v>4418446.8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49">
        <v>1639111.2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50">
        <v>668974.79999999993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51">
        <v>19478084.399999999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52">
        <v>72696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53">
        <v>2680650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54">
        <v>344720.39999999997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55">
        <v>1306941.5999999999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56">
        <f>E257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57">
        <f>SUM(E258:E265)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s="1" dxf="1" numFmtId="4">
      <nc r="E258">
        <v>3639909.6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59">
        <v>784507.2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60">
        <v>668974.79999999993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61">
        <v>7447335.5999999996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62">
        <v>71686.8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63">
        <v>951130.79999999993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64">
        <v>344720.39999999997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65">
        <v>5569748.3999999994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66">
        <f>E267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67">
        <f>SUM(E268:E275)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68">
        <v>5602237.2000000002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69" t="inlineStr">
        <is>
          <t>раздел отсутствует</t>
        </is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70">
        <v>668974.79999999993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71">
        <v>17450090.399999999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72">
        <v>71686.8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73">
        <v>1195411.2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74">
        <v>344720.39999999997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75">
        <v>660735.6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76">
        <f>E277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77">
        <v>24470336.399999999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s="1" dxf="1" numFmtId="4">
      <nc r="E278">
        <v>23459355.600000001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79">
        <v>546258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80" t="inlineStr">
        <is>
          <t>раздел отсутствует</t>
        </is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s="1" dxf="1" numFmtId="4">
      <nc r="E281">
        <v>106983.59999999999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82">
        <v>357739.2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83">
        <f>E284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84">
        <f>SUM(E285:E289)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s="1" dxf="1" numFmtId="4">
      <nc r="E285">
        <v>23459355.599999998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86">
        <v>406197.6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87" t="inlineStr">
        <is>
          <t>раздел отсутствует</t>
        </is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s="1" dxf="1" numFmtId="4">
      <nc r="E288">
        <v>106983.59999999999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 numFmtId="4">
      <nc r="E289">
        <v>357739.2</v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90">
        <f>E291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91">
        <f>SUM(E292:E296)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92">
        <v>23459355.599999998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93">
        <v>420758.39999999997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94" t="inlineStr">
        <is>
          <t>раздел отсутствует</t>
        </is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95">
        <v>106983.59999999999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96">
        <v>357739.2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97">
        <f>E298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298">
        <f>SUM(E299:E303)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299">
        <v>23459355.599999998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00">
        <v>1574942.4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01" t="inlineStr">
        <is>
          <t>раздел отсутствует</t>
        </is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02">
        <v>106983.59999999999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03">
        <v>357739.2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04">
        <f>E305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05">
        <f>SUM(E306:E307)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06" t="inlineStr">
        <is>
          <t>раздел отсутствует</t>
        </is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07">
        <v>5242473.5999999996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fmt sheetId="2" sqref="E30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0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1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1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1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1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1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cc rId="0" sId="2" dxf="1">
      <nc r="E315">
        <f>E316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16">
        <f>SUM(E317:E318)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17">
        <v>4579356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18" t="inlineStr">
        <is>
          <t>раздел отсутствует</t>
        </is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19">
        <f>E320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20">
        <f>SUM(E321:E322)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21">
        <v>4801734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22">
        <v>3895.2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23">
        <f>E324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>
      <nc r="E324">
        <f>SUM(E325:E326)</f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25">
        <v>2839449.6000000001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cc rId="0" sId="2" dxf="1" numFmtId="34">
      <nc r="E326">
        <v>1087137.5999999999</v>
      </nc>
      <n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fmt sheetId="2" sqref="E32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2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2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5" start="0" length="0">
      <dxf>
        <font>
          <color rgb="FFFF0000"/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6" start="0" length="0">
      <dxf>
        <font>
          <color rgb="FFFF0000"/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3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0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4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5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6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0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1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2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7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</border>
      </dxf>
    </rfmt>
    <rfmt sheetId="2" s="1" sqref="E378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79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0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1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2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3" start="0" length="0">
      <dxf>
        <numFmt numFmtId="4" formatCode="#,##0.00"/>
      </dxf>
    </rfmt>
    <rfmt sheetId="2" s="1" sqref="E384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5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6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7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8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89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90" start="0" length="0">
      <dxf>
        <font>
          <sz val="11"/>
          <color theme="1"/>
          <name val="Arial Narrow"/>
          <family val="2"/>
          <charset val="204"/>
          <scheme val="none"/>
        </font>
        <numFmt numFmtId="4" formatCode="#,##0.00"/>
        <alignment vertical="center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2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3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9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medium">
            <color indexed="64"/>
          </bottom>
        </border>
      </dxf>
    </rfmt>
    <rcc rId="0" sId="2" dxf="1">
      <nc r="E402">
        <f>E323+E319+E315+E304+E297+E290+E283+E276+E266+E256+E246+E233+E219+E206+E193+E180+E167+E154+E140+E129+E90+E77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ndxf>
    </rcc>
    <rfmt sheetId="2" sqref="E417" start="0" length="0">
      <dxf>
        <font>
          <name val="Arial Narrow"/>
        </font>
        <alignment vertical="center" wrapText="1"/>
      </dxf>
    </rfmt>
    <rfmt sheetId="2" sqref="E418" start="0" length="0">
      <dxf>
        <font>
          <name val="Arial Narrow"/>
        </font>
        <alignment vertical="center" wrapText="1"/>
      </dxf>
    </rfmt>
    <rfmt sheetId="2" sqref="E419" start="0" length="0">
      <dxf>
        <font>
          <name val="Arial Narrow"/>
        </font>
        <alignment vertical="center" wrapText="1"/>
      </dxf>
    </rfmt>
    <rfmt sheetId="2" sqref="E420" start="0" length="0">
      <dxf>
        <font>
          <name val="Arial Narrow"/>
        </font>
        <alignment vertical="center" wrapText="1"/>
      </dxf>
    </rfmt>
    <rfmt sheetId="2" sqref="E421" start="0" length="0">
      <dxf>
        <font>
          <name val="Arial Narrow"/>
        </font>
        <alignment vertical="center" wrapText="1"/>
      </dxf>
    </rfmt>
    <rfmt sheetId="2" sqref="E422" start="0" length="0">
      <dxf>
        <font>
          <name val="Arial Narrow"/>
        </font>
        <alignment vertical="center" wrapText="1"/>
      </dxf>
    </rfmt>
    <rfmt sheetId="2" sqref="E423" start="0" length="0">
      <dxf>
        <font>
          <name val="Arial Narrow"/>
        </font>
        <alignment vertical="center" wrapText="1"/>
      </dxf>
    </rfmt>
    <rfmt sheetId="2" sqref="E424" start="0" length="0">
      <dxf>
        <font>
          <name val="Arial Narrow"/>
        </font>
        <alignment vertical="center" wrapText="1"/>
      </dxf>
    </rfmt>
    <rfmt sheetId="2" sqref="E425" start="0" length="0">
      <dxf>
        <font>
          <name val="Arial Narrow"/>
        </font>
        <alignment vertical="center" wrapText="1"/>
      </dxf>
    </rfmt>
    <rfmt sheetId="2" sqref="E426" start="0" length="0">
      <dxf>
        <font>
          <name val="Arial Narrow"/>
        </font>
        <alignment vertical="center" wrapText="1"/>
      </dxf>
    </rfmt>
    <rfmt sheetId="2" sqref="E427" start="0" length="0">
      <dxf>
        <font>
          <name val="Arial Narrow"/>
        </font>
        <alignment vertical="center" wrapText="1"/>
      </dxf>
    </rfmt>
    <rfmt sheetId="2" sqref="E428" start="0" length="0">
      <dxf>
        <font>
          <name val="Arial Narrow"/>
        </font>
        <alignment vertical="center" wrapText="1"/>
      </dxf>
    </rfmt>
    <rfmt sheetId="2" sqref="E429" start="0" length="0">
      <dxf>
        <font>
          <name val="Arial Narrow"/>
        </font>
        <alignment vertical="center" wrapText="1"/>
      </dxf>
    </rfmt>
    <rfmt sheetId="2" sqref="E430" start="0" length="0">
      <dxf>
        <font>
          <name val="Arial Narrow"/>
        </font>
        <alignment vertical="center" wrapText="1"/>
      </dxf>
    </rfmt>
    <rfmt sheetId="2" sqref="E431" start="0" length="0">
      <dxf>
        <font>
          <name val="Arial Narrow"/>
        </font>
        <alignment vertical="center" wrapText="1"/>
      </dxf>
    </rfmt>
    <rfmt sheetId="2" sqref="E432" start="0" length="0">
      <dxf>
        <font>
          <name val="Arial Narrow"/>
        </font>
        <alignment vertical="center" wrapText="1"/>
      </dxf>
    </rfmt>
    <rfmt sheetId="2" sqref="E433" start="0" length="0">
      <dxf>
        <font>
          <name val="Arial Narrow"/>
        </font>
        <alignment vertical="center" wrapText="1"/>
      </dxf>
    </rfmt>
    <rfmt sheetId="2" sqref="E434" start="0" length="0">
      <dxf>
        <font>
          <name val="Arial Narrow"/>
        </font>
        <alignment vertical="center" wrapText="1"/>
      </dxf>
    </rfmt>
    <rfmt sheetId="2" sqref="E435" start="0" length="0">
      <dxf>
        <font>
          <name val="Arial Narrow"/>
        </font>
        <alignment vertical="center" wrapText="1"/>
      </dxf>
    </rfmt>
    <rfmt sheetId="2" sqref="E436" start="0" length="0">
      <dxf>
        <font>
          <name val="Arial Narrow"/>
        </font>
        <alignment vertical="center" wrapText="1"/>
      </dxf>
    </rfmt>
    <rfmt sheetId="2" sqref="E437" start="0" length="0">
      <dxf>
        <font>
          <name val="Arial Narrow"/>
        </font>
        <alignment vertical="center" wrapText="1"/>
      </dxf>
    </rfmt>
    <rfmt sheetId="2" sqref="E438" start="0" length="0">
      <dxf>
        <font>
          <name val="Arial Narrow"/>
        </font>
        <alignment vertical="center" wrapText="1"/>
      </dxf>
    </rfmt>
    <rfmt sheetId="2" sqref="E439" start="0" length="0">
      <dxf>
        <font>
          <name val="Arial Narrow"/>
        </font>
        <alignment vertical="center" wrapText="1"/>
      </dxf>
    </rfmt>
    <rfmt sheetId="2" sqref="E440" start="0" length="0">
      <dxf>
        <font>
          <name val="Arial Narrow"/>
        </font>
        <alignment vertical="center" wrapText="1"/>
      </dxf>
    </rfmt>
    <rfmt sheetId="2" sqref="E441" start="0" length="0">
      <dxf>
        <font>
          <name val="Arial Narrow"/>
        </font>
        <alignment vertical="center" wrapText="1"/>
      </dxf>
    </rfmt>
    <rfmt sheetId="2" sqref="E442" start="0" length="0">
      <dxf>
        <font>
          <name val="Arial Narrow"/>
        </font>
        <alignment vertical="center" wrapText="1"/>
      </dxf>
    </rfmt>
    <rfmt sheetId="2" sqref="E443" start="0" length="0">
      <dxf>
        <font>
          <name val="Arial Narrow"/>
        </font>
        <alignment vertical="center" wrapText="1"/>
      </dxf>
    </rfmt>
    <rfmt sheetId="2" sqref="E444" start="0" length="0">
      <dxf>
        <font>
          <name val="Arial Narrow"/>
        </font>
        <alignment vertical="center" wrapText="1"/>
      </dxf>
    </rfmt>
    <rfmt sheetId="2" sqref="E445" start="0" length="0">
      <dxf>
        <font>
          <name val="Arial Narrow"/>
        </font>
        <alignment vertical="center" wrapText="1"/>
      </dxf>
    </rfmt>
    <rfmt sheetId="2" sqref="E446" start="0" length="0">
      <dxf>
        <font>
          <name val="Arial Narrow"/>
        </font>
        <alignment vertical="center" wrapText="1"/>
      </dxf>
    </rfmt>
    <rfmt sheetId="2" sqref="E447" start="0" length="0">
      <dxf>
        <font>
          <name val="Arial Narrow"/>
        </font>
        <alignment vertical="center" wrapText="1"/>
      </dxf>
    </rfmt>
    <rfmt sheetId="2" sqref="E448" start="0" length="0">
      <dxf>
        <font>
          <name val="Arial Narrow"/>
        </font>
        <alignment vertical="center" wrapText="1"/>
      </dxf>
    </rfmt>
    <rfmt sheetId="2" sqref="E449" start="0" length="0">
      <dxf>
        <font>
          <name val="Arial Narrow"/>
        </font>
        <alignment vertical="center" wrapText="1"/>
      </dxf>
    </rfmt>
    <rfmt sheetId="2" sqref="E450" start="0" length="0">
      <dxf>
        <font>
          <name val="Arial Narrow"/>
        </font>
        <alignment vertical="center" wrapText="1"/>
      </dxf>
    </rfmt>
    <rfmt sheetId="2" sqref="E451" start="0" length="0">
      <dxf>
        <font>
          <name val="Arial Narrow"/>
        </font>
        <alignment vertical="center" wrapText="1"/>
      </dxf>
    </rfmt>
    <rfmt sheetId="2" sqref="E452" start="0" length="0">
      <dxf>
        <font>
          <name val="Arial Narrow"/>
        </font>
        <alignment vertical="center" wrapText="1"/>
      </dxf>
    </rfmt>
    <rfmt sheetId="2" sqref="E453" start="0" length="0">
      <dxf>
        <font>
          <name val="Arial Narrow"/>
        </font>
        <alignment vertical="center" wrapText="1"/>
      </dxf>
    </rfmt>
    <rfmt sheetId="2" sqref="E454" start="0" length="0">
      <dxf>
        <font>
          <name val="Arial Narrow"/>
        </font>
        <alignment vertical="center" wrapText="1"/>
      </dxf>
    </rfmt>
    <rfmt sheetId="2" sqref="E455" start="0" length="0">
      <dxf>
        <font>
          <name val="Arial Narrow"/>
        </font>
        <alignment vertical="center" wrapText="1"/>
      </dxf>
    </rfmt>
    <rfmt sheetId="2" sqref="E456" start="0" length="0">
      <dxf>
        <font>
          <name val="Arial Narrow"/>
        </font>
        <alignment vertical="center" wrapText="1"/>
      </dxf>
    </rfmt>
    <rfmt sheetId="2" sqref="E457" start="0" length="0">
      <dxf>
        <font>
          <name val="Arial Narrow"/>
        </font>
        <alignment vertical="center" wrapText="1"/>
      </dxf>
    </rfmt>
    <rfmt sheetId="2" sqref="E458" start="0" length="0">
      <dxf>
        <font>
          <name val="Arial Narrow"/>
        </font>
        <alignment vertical="center" wrapText="1"/>
      </dxf>
    </rfmt>
    <rfmt sheetId="2" sqref="E459" start="0" length="0">
      <dxf>
        <font>
          <name val="Arial Narrow"/>
        </font>
        <alignment vertical="center" wrapText="1"/>
      </dxf>
    </rfmt>
    <rfmt sheetId="2" sqref="E460" start="0" length="0">
      <dxf>
        <font>
          <name val="Arial Narrow"/>
        </font>
        <alignment vertical="center" wrapText="1"/>
      </dxf>
    </rfmt>
    <rfmt sheetId="2" sqref="E461" start="0" length="0">
      <dxf>
        <font>
          <name val="Arial Narrow"/>
        </font>
        <alignment vertical="center" wrapText="1"/>
      </dxf>
    </rfmt>
    <rfmt sheetId="2" sqref="E462" start="0" length="0">
      <dxf>
        <font>
          <name val="Arial Narrow"/>
        </font>
        <alignment vertical="center" wrapText="1"/>
      </dxf>
    </rfmt>
    <rfmt sheetId="2" sqref="E463" start="0" length="0">
      <dxf>
        <font>
          <name val="Arial Narrow"/>
        </font>
        <alignment vertical="center" wrapText="1"/>
      </dxf>
    </rfmt>
    <rfmt sheetId="2" sqref="E464" start="0" length="0">
      <dxf>
        <font>
          <name val="Arial Narrow"/>
        </font>
        <alignment vertical="center" wrapText="1"/>
      </dxf>
    </rfmt>
    <rfmt sheetId="2" sqref="E465" start="0" length="0">
      <dxf>
        <font>
          <name val="Arial Narrow"/>
        </font>
        <alignment vertical="center" wrapText="1"/>
      </dxf>
    </rfmt>
    <rfmt sheetId="2" sqref="E466" start="0" length="0">
      <dxf>
        <font>
          <name val="Arial Narrow"/>
        </font>
        <alignment vertical="center" wrapText="1"/>
      </dxf>
    </rfmt>
    <rfmt sheetId="2" sqref="E467" start="0" length="0">
      <dxf>
        <font>
          <name val="Arial Narrow"/>
        </font>
        <alignment vertical="center" wrapText="1"/>
      </dxf>
    </rfmt>
    <rfmt sheetId="2" sqref="E468" start="0" length="0">
      <dxf>
        <font>
          <name val="Arial Narrow"/>
        </font>
        <alignment vertical="center" wrapText="1"/>
      </dxf>
    </rfmt>
    <rfmt sheetId="2" sqref="E469" start="0" length="0">
      <dxf>
        <font>
          <name val="Arial Narrow"/>
        </font>
        <alignment vertical="center" wrapText="1"/>
      </dxf>
    </rfmt>
    <rfmt sheetId="2" sqref="E470" start="0" length="0">
      <dxf>
        <font>
          <name val="Arial Narrow"/>
        </font>
        <alignment vertical="center" wrapText="1"/>
      </dxf>
    </rfmt>
    <rfmt sheetId="2" sqref="E471" start="0" length="0">
      <dxf>
        <font>
          <name val="Arial Narrow"/>
        </font>
        <alignment vertical="center" wrapText="1"/>
      </dxf>
    </rfmt>
    <rfmt sheetId="2" sqref="E472" start="0" length="0">
      <dxf>
        <font>
          <name val="Arial Narrow"/>
        </font>
        <alignment vertical="center" wrapText="1"/>
      </dxf>
    </rfmt>
    <rfmt sheetId="2" sqref="E473" start="0" length="0">
      <dxf>
        <font>
          <name val="Arial Narrow"/>
        </font>
        <alignment vertical="center" wrapText="1"/>
      </dxf>
    </rfmt>
    <rfmt sheetId="2" sqref="E474" start="0" length="0">
      <dxf>
        <font>
          <name val="Arial Narrow"/>
        </font>
        <alignment vertical="center" wrapText="1"/>
      </dxf>
    </rfmt>
    <rfmt sheetId="2" sqref="E475" start="0" length="0">
      <dxf>
        <font>
          <name val="Arial Narrow"/>
        </font>
        <alignment vertical="center" wrapText="1"/>
      </dxf>
    </rfmt>
    <rfmt sheetId="2" sqref="E476" start="0" length="0">
      <dxf>
        <font>
          <name val="Arial Narrow"/>
        </font>
        <alignment vertical="center" wrapText="1"/>
      </dxf>
    </rfmt>
    <rfmt sheetId="2" sqref="E477" start="0" length="0">
      <dxf>
        <font>
          <name val="Arial Narrow"/>
        </font>
        <alignment vertical="center" wrapText="1"/>
      </dxf>
    </rfmt>
    <rfmt sheetId="2" sqref="E478" start="0" length="0">
      <dxf>
        <font>
          <name val="Arial Narrow"/>
        </font>
        <alignment vertical="center" wrapText="1"/>
      </dxf>
    </rfmt>
    <rfmt sheetId="2" sqref="E479" start="0" length="0">
      <dxf>
        <font>
          <name val="Arial Narrow"/>
        </font>
        <alignment vertical="center" wrapText="1"/>
      </dxf>
    </rfmt>
    <rfmt sheetId="2" sqref="E480" start="0" length="0">
      <dxf>
        <font>
          <name val="Arial Narrow"/>
        </font>
        <alignment vertical="center" wrapText="1"/>
      </dxf>
    </rfmt>
    <rfmt sheetId="2" sqref="E481" start="0" length="0">
      <dxf>
        <font>
          <name val="Arial Narrow"/>
        </font>
        <alignment vertical="center" wrapText="1"/>
      </dxf>
    </rfmt>
    <rfmt sheetId="2" sqref="E482" start="0" length="0">
      <dxf>
        <font>
          <name val="Arial Narrow"/>
        </font>
        <alignment vertical="center" wrapText="1"/>
      </dxf>
    </rfmt>
    <rfmt sheetId="2" sqref="E483" start="0" length="0">
      <dxf>
        <font>
          <name val="Arial Narrow"/>
        </font>
        <alignment vertical="center" wrapText="1"/>
      </dxf>
    </rfmt>
    <rfmt sheetId="2" sqref="E484" start="0" length="0">
      <dxf>
        <font>
          <name val="Arial Narrow"/>
        </font>
        <alignment vertical="center" wrapText="1"/>
      </dxf>
    </rfmt>
    <rfmt sheetId="2" sqref="E485" start="0" length="0">
      <dxf>
        <font>
          <name val="Arial Narrow"/>
        </font>
        <alignment vertical="center" wrapText="1"/>
      </dxf>
    </rfmt>
    <rfmt sheetId="2" sqref="E486" start="0" length="0">
      <dxf>
        <font>
          <name val="Arial Narrow"/>
        </font>
        <alignment vertical="center" wrapText="1"/>
      </dxf>
    </rfmt>
    <rfmt sheetId="2" sqref="E487" start="0" length="0">
      <dxf>
        <font>
          <name val="Arial Narrow"/>
        </font>
        <alignment vertical="center" wrapText="1"/>
      </dxf>
    </rfmt>
    <rfmt sheetId="2" sqref="E488" start="0" length="0">
      <dxf>
        <font>
          <name val="Arial Narrow"/>
        </font>
        <alignment vertical="center" wrapText="1"/>
      </dxf>
    </rfmt>
    <rfmt sheetId="2" sqref="E489" start="0" length="0">
      <dxf>
        <font>
          <name val="Arial Narrow"/>
        </font>
        <alignment vertical="center" wrapText="1"/>
      </dxf>
    </rfmt>
    <rfmt sheetId="2" sqref="E490" start="0" length="0">
      <dxf>
        <font>
          <name val="Arial Narrow"/>
        </font>
        <alignment vertical="center" wrapText="1"/>
      </dxf>
    </rfmt>
    <rfmt sheetId="2" sqref="E491" start="0" length="0">
      <dxf>
        <font>
          <name val="Arial Narrow"/>
        </font>
        <alignment vertical="center" wrapText="1"/>
      </dxf>
    </rfmt>
    <rfmt sheetId="2" sqref="E492" start="0" length="0">
      <dxf>
        <font>
          <name val="Arial Narrow"/>
        </font>
        <alignment vertical="center" wrapText="1"/>
      </dxf>
    </rfmt>
    <rfmt sheetId="2" sqref="E493" start="0" length="0">
      <dxf>
        <font>
          <name val="Arial Narrow"/>
        </font>
        <alignment vertical="center" wrapText="1"/>
      </dxf>
    </rfmt>
    <rfmt sheetId="2" sqref="E494" start="0" length="0">
      <dxf>
        <font>
          <name val="Arial Narrow"/>
        </font>
        <alignment vertical="center" wrapText="1"/>
      </dxf>
    </rfmt>
    <rfmt sheetId="2" sqref="E495" start="0" length="0">
      <dxf>
        <font>
          <name val="Arial Narrow"/>
        </font>
        <alignment vertical="center" wrapText="1"/>
      </dxf>
    </rfmt>
    <rfmt sheetId="2" sqref="E496" start="0" length="0">
      <dxf>
        <font>
          <name val="Arial Narrow"/>
        </font>
        <alignment vertical="center" wrapText="1"/>
      </dxf>
    </rfmt>
    <rfmt sheetId="2" sqref="E497" start="0" length="0">
      <dxf>
        <font>
          <name val="Arial Narrow"/>
        </font>
        <alignment vertical="center" wrapText="1"/>
      </dxf>
    </rfmt>
    <rfmt sheetId="2" sqref="E498" start="0" length="0">
      <dxf>
        <font>
          <name val="Arial Narrow"/>
        </font>
        <alignment vertical="center" wrapText="1"/>
      </dxf>
    </rfmt>
    <rfmt sheetId="2" sqref="E499" start="0" length="0">
      <dxf>
        <font>
          <name val="Arial Narrow"/>
        </font>
        <alignment vertical="center" wrapText="1"/>
      </dxf>
    </rfmt>
    <rfmt sheetId="2" sqref="E500" start="0" length="0">
      <dxf>
        <font>
          <name val="Arial Narrow"/>
        </font>
        <alignment vertical="center" wrapText="1"/>
      </dxf>
    </rfmt>
    <rfmt sheetId="2" sqref="E501" start="0" length="0">
      <dxf>
        <font>
          <name val="Arial Narrow"/>
        </font>
        <alignment vertical="center" wrapText="1"/>
      </dxf>
    </rfmt>
    <rfmt sheetId="2" sqref="E502" start="0" length="0">
      <dxf>
        <font>
          <name val="Arial Narrow"/>
        </font>
        <alignment vertical="center" wrapText="1"/>
      </dxf>
    </rfmt>
    <rfmt sheetId="2" sqref="E503" start="0" length="0">
      <dxf>
        <font>
          <name val="Arial Narrow"/>
        </font>
        <alignment vertical="center" wrapText="1"/>
      </dxf>
    </rfmt>
    <rfmt sheetId="2" sqref="E504" start="0" length="0">
      <dxf>
        <font>
          <name val="Arial Narrow"/>
        </font>
        <alignment vertical="center" wrapText="1"/>
      </dxf>
    </rfmt>
    <rfmt sheetId="2" sqref="E505" start="0" length="0">
      <dxf>
        <font>
          <name val="Arial Narrow"/>
        </font>
        <alignment vertical="center" wrapText="1"/>
      </dxf>
    </rfmt>
    <rfmt sheetId="2" sqref="E506" start="0" length="0">
      <dxf>
        <font>
          <name val="Arial Narrow"/>
        </font>
        <alignment vertical="center" wrapText="1"/>
      </dxf>
    </rfmt>
    <rfmt sheetId="2" sqref="E507" start="0" length="0">
      <dxf>
        <font>
          <name val="Arial Narrow"/>
        </font>
        <alignment vertical="center" wrapText="1"/>
      </dxf>
    </rfmt>
    <rfmt sheetId="2" sqref="E508" start="0" length="0">
      <dxf>
        <font>
          <name val="Arial Narrow"/>
        </font>
        <alignment vertical="center" wrapText="1"/>
      </dxf>
    </rfmt>
    <rfmt sheetId="2" sqref="E509" start="0" length="0">
      <dxf>
        <font>
          <name val="Arial Narrow"/>
        </font>
        <alignment vertical="center" wrapText="1"/>
      </dxf>
    </rfmt>
    <rfmt sheetId="2" sqref="E510" start="0" length="0">
      <dxf>
        <font>
          <name val="Arial Narrow"/>
        </font>
        <alignment vertical="center" wrapText="1"/>
      </dxf>
    </rfmt>
    <rfmt sheetId="2" sqref="E511" start="0" length="0">
      <dxf>
        <font>
          <name val="Arial Narrow"/>
        </font>
        <alignment vertical="center" wrapText="1"/>
      </dxf>
    </rfmt>
    <rfmt sheetId="2" sqref="E512" start="0" length="0">
      <dxf>
        <font>
          <name val="Arial Narrow"/>
        </font>
        <alignment vertical="center" wrapText="1"/>
      </dxf>
    </rfmt>
    <rfmt sheetId="2" sqref="E513" start="0" length="0">
      <dxf>
        <font>
          <name val="Arial Narrow"/>
        </font>
        <alignment vertical="center" wrapText="1"/>
      </dxf>
    </rfmt>
    <rfmt sheetId="2" sqref="E514" start="0" length="0">
      <dxf>
        <font>
          <name val="Arial Narrow"/>
        </font>
        <alignment vertical="center" wrapText="1"/>
      </dxf>
    </rfmt>
    <rfmt sheetId="2" sqref="E515" start="0" length="0">
      <dxf>
        <font>
          <name val="Arial Narrow"/>
        </font>
        <alignment vertical="center" wrapText="1"/>
      </dxf>
    </rfmt>
    <rfmt sheetId="2" sqref="E516" start="0" length="0">
      <dxf>
        <font>
          <name val="Arial Narrow"/>
        </font>
        <alignment vertical="center" wrapText="1"/>
      </dxf>
    </rfmt>
    <rfmt sheetId="2" sqref="E517" start="0" length="0">
      <dxf>
        <font>
          <name val="Arial Narrow"/>
        </font>
        <alignment vertical="center" wrapText="1"/>
      </dxf>
    </rfmt>
    <rfmt sheetId="2" sqref="E518" start="0" length="0">
      <dxf>
        <font>
          <name val="Arial Narrow"/>
        </font>
        <alignment vertical="center" wrapText="1"/>
      </dxf>
    </rfmt>
    <rfmt sheetId="2" sqref="E519" start="0" length="0">
      <dxf>
        <font>
          <name val="Arial Narrow"/>
        </font>
        <alignment vertical="center" wrapText="1"/>
      </dxf>
    </rfmt>
    <rfmt sheetId="2" sqref="E520" start="0" length="0">
      <dxf>
        <font>
          <name val="Arial Narrow"/>
        </font>
        <alignment vertical="center" wrapText="1"/>
      </dxf>
    </rfmt>
    <rfmt sheetId="2" sqref="E521" start="0" length="0">
      <dxf>
        <font>
          <name val="Arial Narrow"/>
        </font>
        <alignment vertical="center" wrapText="1"/>
      </dxf>
    </rfmt>
    <rfmt sheetId="2" sqref="E522" start="0" length="0">
      <dxf>
        <font>
          <name val="Arial Narrow"/>
        </font>
        <alignment vertical="center" wrapText="1"/>
      </dxf>
    </rfmt>
    <rfmt sheetId="2" sqref="E523" start="0" length="0">
      <dxf>
        <font>
          <name val="Arial Narrow"/>
        </font>
        <alignment vertical="center" wrapText="1"/>
      </dxf>
    </rfmt>
    <rfmt sheetId="2" sqref="E524" start="0" length="0">
      <dxf>
        <font>
          <name val="Arial Narrow"/>
        </font>
        <alignment vertical="center" wrapText="1"/>
      </dxf>
    </rfmt>
    <rfmt sheetId="2" sqref="E525" start="0" length="0">
      <dxf>
        <font>
          <name val="Arial Narrow"/>
        </font>
        <alignment vertical="center" wrapText="1"/>
      </dxf>
    </rfmt>
    <rfmt sheetId="2" sqref="E526" start="0" length="0">
      <dxf>
        <font>
          <name val="Arial Narrow"/>
        </font>
        <alignment vertical="center" wrapText="1"/>
      </dxf>
    </rfmt>
    <rfmt sheetId="2" sqref="E527" start="0" length="0">
      <dxf>
        <font>
          <name val="Arial Narrow"/>
        </font>
        <alignment vertical="center" wrapText="1"/>
      </dxf>
    </rfmt>
    <rfmt sheetId="2" sqref="E528" start="0" length="0">
      <dxf>
        <font>
          <name val="Arial Narrow"/>
        </font>
        <alignment vertical="center" wrapText="1"/>
      </dxf>
    </rfmt>
    <rfmt sheetId="2" sqref="E529" start="0" length="0">
      <dxf>
        <font>
          <name val="Arial Narrow"/>
        </font>
        <alignment vertical="center" wrapText="1"/>
      </dxf>
    </rfmt>
    <rfmt sheetId="2" sqref="E530" start="0" length="0">
      <dxf>
        <font>
          <name val="Arial Narrow"/>
        </font>
        <alignment vertical="center" wrapText="1"/>
      </dxf>
    </rfmt>
    <rfmt sheetId="2" sqref="E531" start="0" length="0">
      <dxf>
        <font>
          <name val="Arial Narrow"/>
        </font>
        <alignment vertical="center" wrapText="1"/>
      </dxf>
    </rfmt>
    <rfmt sheetId="2" sqref="E532" start="0" length="0">
      <dxf>
        <font>
          <name val="Arial Narrow"/>
        </font>
        <alignment vertical="center" wrapText="1"/>
      </dxf>
    </rfmt>
    <rfmt sheetId="2" sqref="E533" start="0" length="0">
      <dxf>
        <font>
          <name val="Arial Narrow"/>
        </font>
        <alignment vertical="center" wrapText="1"/>
      </dxf>
    </rfmt>
    <rfmt sheetId="2" sqref="E534" start="0" length="0">
      <dxf>
        <font>
          <name val="Arial Narrow"/>
        </font>
        <alignment vertical="center" wrapText="1"/>
      </dxf>
    </rfmt>
    <rfmt sheetId="2" sqref="E535" start="0" length="0">
      <dxf>
        <font>
          <name val="Arial Narrow"/>
        </font>
        <alignment vertical="center" wrapText="1"/>
      </dxf>
    </rfmt>
    <rfmt sheetId="2" sqref="E536" start="0" length="0">
      <dxf>
        <font>
          <name val="Arial Narrow"/>
        </font>
        <alignment vertical="center" wrapText="1"/>
      </dxf>
    </rfmt>
    <rfmt sheetId="2" sqref="E537" start="0" length="0">
      <dxf>
        <font>
          <name val="Arial Narrow"/>
        </font>
        <alignment vertical="center" wrapText="1"/>
      </dxf>
    </rfmt>
    <rfmt sheetId="2" sqref="E538" start="0" length="0">
      <dxf>
        <font>
          <name val="Arial Narrow"/>
        </font>
        <alignment vertical="center" wrapText="1"/>
      </dxf>
    </rfmt>
    <rfmt sheetId="2" sqref="E539" start="0" length="0">
      <dxf>
        <font>
          <name val="Arial Narrow"/>
        </font>
        <alignment vertical="center" wrapText="1"/>
      </dxf>
    </rfmt>
    <rfmt sheetId="2" sqref="E540" start="0" length="0">
      <dxf>
        <font>
          <name val="Arial Narrow"/>
        </font>
        <alignment vertical="center" wrapText="1"/>
      </dxf>
    </rfmt>
    <rfmt sheetId="2" sqref="E541" start="0" length="0">
      <dxf>
        <font>
          <name val="Arial Narrow"/>
        </font>
        <alignment vertical="center" wrapText="1"/>
      </dxf>
    </rfmt>
    <rfmt sheetId="2" sqref="E542" start="0" length="0">
      <dxf>
        <font>
          <name val="Arial Narrow"/>
        </font>
        <alignment vertical="center" wrapText="1"/>
      </dxf>
    </rfmt>
    <rfmt sheetId="2" sqref="E543" start="0" length="0">
      <dxf>
        <font>
          <name val="Arial Narrow"/>
        </font>
        <alignment vertical="center" wrapText="1"/>
      </dxf>
    </rfmt>
    <rfmt sheetId="2" sqref="E544" start="0" length="0">
      <dxf>
        <font>
          <name val="Arial Narrow"/>
        </font>
        <alignment vertical="center" wrapText="1"/>
      </dxf>
    </rfmt>
    <rfmt sheetId="2" sqref="E545" start="0" length="0">
      <dxf>
        <font>
          <name val="Arial Narrow"/>
        </font>
        <alignment vertical="center" wrapText="1"/>
      </dxf>
    </rfmt>
    <rfmt sheetId="2" sqref="E546" start="0" length="0">
      <dxf>
        <font>
          <name val="Arial Narrow"/>
        </font>
        <alignment vertical="center" wrapText="1"/>
      </dxf>
    </rfmt>
    <rfmt sheetId="2" sqref="E547" start="0" length="0">
      <dxf>
        <font>
          <name val="Arial Narrow"/>
        </font>
        <alignment vertical="center" wrapText="1"/>
      </dxf>
    </rfmt>
    <rfmt sheetId="2" sqref="E548" start="0" length="0">
      <dxf>
        <font>
          <name val="Arial Narrow"/>
        </font>
        <alignment vertical="center" wrapText="1"/>
      </dxf>
    </rfmt>
    <rfmt sheetId="2" sqref="E549" start="0" length="0">
      <dxf>
        <font>
          <name val="Arial Narrow"/>
        </font>
        <alignment vertical="center" wrapText="1"/>
      </dxf>
    </rfmt>
    <rfmt sheetId="2" sqref="E550" start="0" length="0">
      <dxf>
        <font>
          <name val="Arial Narrow"/>
        </font>
        <alignment vertical="center" wrapText="1"/>
      </dxf>
    </rfmt>
    <rfmt sheetId="2" sqref="E551" start="0" length="0">
      <dxf>
        <font>
          <name val="Arial Narrow"/>
        </font>
        <alignment vertical="center" wrapText="1"/>
      </dxf>
    </rfmt>
    <rfmt sheetId="2" sqref="E552" start="0" length="0">
      <dxf>
        <font>
          <name val="Arial Narrow"/>
        </font>
        <alignment vertical="center" wrapText="1"/>
      </dxf>
    </rfmt>
    <rfmt sheetId="2" sqref="E553" start="0" length="0">
      <dxf>
        <font>
          <name val="Arial Narrow"/>
        </font>
        <alignment vertical="center" wrapText="1"/>
      </dxf>
    </rfmt>
    <rfmt sheetId="2" sqref="E554" start="0" length="0">
      <dxf>
        <font>
          <name val="Arial Narrow"/>
        </font>
        <alignment vertical="center" wrapText="1"/>
      </dxf>
    </rfmt>
    <rfmt sheetId="2" sqref="E555" start="0" length="0">
      <dxf>
        <font>
          <name val="Arial Narrow"/>
        </font>
        <alignment vertical="center" wrapText="1"/>
      </dxf>
    </rfmt>
    <rfmt sheetId="2" sqref="E556" start="0" length="0">
      <dxf>
        <font>
          <name val="Arial Narrow"/>
        </font>
        <alignment vertical="center" wrapText="1"/>
      </dxf>
    </rfmt>
    <rfmt sheetId="2" sqref="E557" start="0" length="0">
      <dxf>
        <font>
          <name val="Arial Narrow"/>
        </font>
        <alignment vertical="center" wrapText="1"/>
      </dxf>
    </rfmt>
    <rfmt sheetId="2" sqref="E558" start="0" length="0">
      <dxf>
        <font>
          <name val="Arial Narrow"/>
        </font>
        <alignment vertical="center" wrapText="1"/>
      </dxf>
    </rfmt>
    <rfmt sheetId="2" sqref="E559" start="0" length="0">
      <dxf>
        <font>
          <name val="Arial Narrow"/>
        </font>
        <alignment vertical="center" wrapText="1"/>
      </dxf>
    </rfmt>
    <rfmt sheetId="2" sqref="E560" start="0" length="0">
      <dxf>
        <font>
          <name val="Arial Narrow"/>
        </font>
        <alignment vertical="center" wrapText="1"/>
      </dxf>
    </rfmt>
    <rfmt sheetId="2" sqref="E561" start="0" length="0">
      <dxf>
        <font>
          <name val="Arial Narrow"/>
        </font>
        <alignment vertical="center" wrapText="1"/>
      </dxf>
    </rfmt>
    <rfmt sheetId="2" sqref="E562" start="0" length="0">
      <dxf>
        <font>
          <name val="Arial Narrow"/>
        </font>
        <alignment vertical="center" wrapText="1"/>
      </dxf>
    </rfmt>
    <rfmt sheetId="2" sqref="E563" start="0" length="0">
      <dxf>
        <font>
          <name val="Arial Narrow"/>
        </font>
        <alignment vertical="center" wrapText="1"/>
      </dxf>
    </rfmt>
    <rfmt sheetId="2" sqref="E564" start="0" length="0">
      <dxf>
        <font>
          <name val="Arial Narrow"/>
        </font>
        <alignment vertical="center" wrapText="1"/>
      </dxf>
    </rfmt>
    <rfmt sheetId="2" sqref="E565" start="0" length="0">
      <dxf>
        <font>
          <name val="Arial Narrow"/>
        </font>
        <alignment vertical="center" wrapText="1"/>
      </dxf>
    </rfmt>
    <rfmt sheetId="2" sqref="E566" start="0" length="0">
      <dxf>
        <font>
          <name val="Arial Narrow"/>
        </font>
        <alignment vertical="center" wrapText="1"/>
      </dxf>
    </rfmt>
    <rfmt sheetId="2" sqref="E567" start="0" length="0">
      <dxf>
        <font>
          <name val="Arial Narrow"/>
        </font>
        <alignment vertical="center" wrapText="1"/>
      </dxf>
    </rfmt>
    <rfmt sheetId="2" sqref="E568" start="0" length="0">
      <dxf>
        <font>
          <name val="Arial Narrow"/>
        </font>
        <alignment vertical="center" wrapText="1"/>
      </dxf>
    </rfmt>
    <rfmt sheetId="2" sqref="E569" start="0" length="0">
      <dxf>
        <font>
          <name val="Arial Narrow"/>
        </font>
        <alignment vertical="center" wrapText="1"/>
      </dxf>
    </rfmt>
    <rfmt sheetId="2" sqref="E570" start="0" length="0">
      <dxf>
        <font>
          <name val="Arial Narrow"/>
        </font>
        <alignment vertical="center" wrapText="1"/>
      </dxf>
    </rfmt>
    <rfmt sheetId="2" sqref="E571" start="0" length="0">
      <dxf>
        <font>
          <name val="Arial Narrow"/>
        </font>
        <alignment vertical="center" wrapText="1"/>
      </dxf>
    </rfmt>
    <rfmt sheetId="2" sqref="E572" start="0" length="0">
      <dxf>
        <font>
          <name val="Arial Narrow"/>
        </font>
        <alignment vertical="center" wrapText="1"/>
      </dxf>
    </rfmt>
    <rfmt sheetId="2" sqref="E573" start="0" length="0">
      <dxf>
        <font>
          <name val="Arial Narrow"/>
        </font>
        <alignment vertical="center" wrapText="1"/>
      </dxf>
    </rfmt>
    <rfmt sheetId="2" sqref="E574" start="0" length="0">
      <dxf>
        <font>
          <name val="Arial Narrow"/>
        </font>
        <alignment vertical="center" wrapText="1"/>
      </dxf>
    </rfmt>
    <rfmt sheetId="2" sqref="E575" start="0" length="0">
      <dxf>
        <font>
          <name val="Arial Narrow"/>
        </font>
        <alignment vertical="center" wrapText="1"/>
      </dxf>
    </rfmt>
    <rfmt sheetId="2" sqref="E576" start="0" length="0">
      <dxf>
        <font>
          <name val="Arial Narrow"/>
        </font>
        <alignment vertical="center" wrapText="1"/>
      </dxf>
    </rfmt>
    <rfmt sheetId="2" sqref="E577" start="0" length="0">
      <dxf>
        <font>
          <name val="Arial Narrow"/>
        </font>
        <alignment vertical="center" wrapText="1"/>
      </dxf>
    </rfmt>
    <rfmt sheetId="2" sqref="E578" start="0" length="0">
      <dxf>
        <font>
          <name val="Arial Narrow"/>
        </font>
        <alignment vertical="center" wrapText="1"/>
      </dxf>
    </rfmt>
    <rfmt sheetId="2" sqref="E579" start="0" length="0">
      <dxf>
        <font>
          <name val="Arial Narrow"/>
        </font>
        <alignment vertical="center" wrapText="1"/>
      </dxf>
    </rfmt>
    <rfmt sheetId="2" sqref="E580" start="0" length="0">
      <dxf>
        <font>
          <name val="Arial Narrow"/>
        </font>
        <alignment vertical="center" wrapText="1"/>
      </dxf>
    </rfmt>
    <rfmt sheetId="2" sqref="E581" start="0" length="0">
      <dxf>
        <font>
          <name val="Arial Narrow"/>
        </font>
        <alignment vertical="center" wrapText="1"/>
      </dxf>
    </rfmt>
    <rfmt sheetId="2" sqref="E582" start="0" length="0">
      <dxf>
        <font>
          <name val="Arial Narrow"/>
        </font>
        <alignment vertical="center" wrapText="1"/>
      </dxf>
    </rfmt>
    <rfmt sheetId="2" sqref="E583" start="0" length="0">
      <dxf>
        <font>
          <name val="Arial Narrow"/>
        </font>
        <alignment vertical="center" wrapText="1"/>
      </dxf>
    </rfmt>
    <rfmt sheetId="2" sqref="E584" start="0" length="0">
      <dxf>
        <font>
          <name val="Arial Narrow"/>
        </font>
        <alignment vertical="center" wrapText="1"/>
      </dxf>
    </rfmt>
    <rfmt sheetId="2" sqref="E585" start="0" length="0">
      <dxf>
        <font>
          <name val="Arial Narrow"/>
        </font>
        <alignment vertical="center" wrapText="1"/>
      </dxf>
    </rfmt>
    <rfmt sheetId="2" sqref="E586" start="0" length="0">
      <dxf>
        <font>
          <name val="Arial Narrow"/>
        </font>
        <alignment vertical="center" wrapText="1"/>
      </dxf>
    </rfmt>
    <rfmt sheetId="2" sqref="E587" start="0" length="0">
      <dxf>
        <font>
          <name val="Arial Narrow"/>
        </font>
        <alignment vertical="center" wrapText="1"/>
      </dxf>
    </rfmt>
    <rfmt sheetId="2" sqref="E588" start="0" length="0">
      <dxf>
        <font>
          <name val="Arial Narrow"/>
        </font>
        <alignment vertical="center" wrapText="1"/>
      </dxf>
    </rfmt>
    <rfmt sheetId="2" sqref="E589" start="0" length="0">
      <dxf>
        <font>
          <name val="Arial Narrow"/>
        </font>
        <alignment vertical="center" wrapText="1"/>
      </dxf>
    </rfmt>
    <rfmt sheetId="2" sqref="E590" start="0" length="0">
      <dxf>
        <font>
          <name val="Arial Narrow"/>
        </font>
        <alignment vertical="center" wrapText="1"/>
      </dxf>
    </rfmt>
    <rfmt sheetId="2" sqref="E591" start="0" length="0">
      <dxf>
        <font>
          <name val="Arial Narrow"/>
        </font>
        <alignment vertical="center" wrapText="1"/>
      </dxf>
    </rfmt>
    <rfmt sheetId="2" sqref="E592" start="0" length="0">
      <dxf>
        <font>
          <name val="Arial Narrow"/>
        </font>
        <alignment vertical="center" wrapText="1"/>
      </dxf>
    </rfmt>
    <rfmt sheetId="2" sqref="E593" start="0" length="0">
      <dxf>
        <font>
          <name val="Arial Narrow"/>
        </font>
        <alignment vertical="center" wrapText="1"/>
      </dxf>
    </rfmt>
    <rfmt sheetId="2" sqref="E594" start="0" length="0">
      <dxf>
        <font>
          <name val="Arial Narrow"/>
        </font>
        <alignment vertical="center" wrapText="1"/>
      </dxf>
    </rfmt>
    <rfmt sheetId="2" sqref="E595" start="0" length="0">
      <dxf>
        <font>
          <name val="Arial Narrow"/>
        </font>
        <alignment vertical="center" wrapText="1"/>
      </dxf>
    </rfmt>
    <rfmt sheetId="2" sqref="E596" start="0" length="0">
      <dxf>
        <font>
          <name val="Arial Narrow"/>
        </font>
        <alignment vertical="center" wrapText="1"/>
      </dxf>
    </rfmt>
    <rfmt sheetId="2" sqref="E597" start="0" length="0">
      <dxf>
        <font>
          <name val="Arial Narrow"/>
        </font>
        <alignment vertical="center" wrapText="1"/>
      </dxf>
    </rfmt>
    <rfmt sheetId="2" sqref="E598" start="0" length="0">
      <dxf>
        <font>
          <name val="Arial Narrow"/>
        </font>
        <alignment vertical="center" wrapText="1"/>
      </dxf>
    </rfmt>
    <rfmt sheetId="2" sqref="E599" start="0" length="0">
      <dxf>
        <font>
          <name val="Arial Narrow"/>
        </font>
        <alignment vertical="center" wrapText="1"/>
      </dxf>
    </rfmt>
    <rfmt sheetId="2" sqref="E600" start="0" length="0">
      <dxf>
        <font>
          <name val="Arial Narrow"/>
        </font>
        <alignment vertical="center" wrapText="1"/>
      </dxf>
    </rfmt>
    <rfmt sheetId="2" sqref="E601" start="0" length="0">
      <dxf>
        <font>
          <name val="Arial Narrow"/>
        </font>
        <alignment vertical="center" wrapText="1"/>
      </dxf>
    </rfmt>
    <rfmt sheetId="2" sqref="E602" start="0" length="0">
      <dxf>
        <font>
          <name val="Arial Narrow"/>
        </font>
        <alignment vertical="center" wrapText="1"/>
      </dxf>
    </rfmt>
    <rfmt sheetId="2" sqref="E603" start="0" length="0">
      <dxf>
        <font>
          <name val="Arial Narrow"/>
        </font>
        <alignment vertical="center" wrapText="1"/>
      </dxf>
    </rfmt>
    <rfmt sheetId="2" sqref="E604" start="0" length="0">
      <dxf>
        <font>
          <name val="Arial Narrow"/>
        </font>
        <alignment vertical="center" wrapText="1"/>
      </dxf>
    </rfmt>
    <rfmt sheetId="2" sqref="E605" start="0" length="0">
      <dxf>
        <font>
          <name val="Arial Narrow"/>
        </font>
        <alignment vertical="center" wrapText="1"/>
      </dxf>
    </rfmt>
    <rfmt sheetId="2" sqref="E606" start="0" length="0">
      <dxf>
        <font>
          <name val="Arial Narrow"/>
        </font>
        <alignment vertical="center" wrapText="1"/>
      </dxf>
    </rfmt>
    <rfmt sheetId="2" sqref="E607" start="0" length="0">
      <dxf>
        <font>
          <name val="Arial Narrow"/>
        </font>
        <alignment vertical="center" wrapText="1"/>
      </dxf>
    </rfmt>
    <rfmt sheetId="2" sqref="E608" start="0" length="0">
      <dxf>
        <font>
          <name val="Arial Narrow"/>
        </font>
        <alignment vertical="center" wrapText="1"/>
      </dxf>
    </rfmt>
    <rfmt sheetId="2" sqref="E609" start="0" length="0">
      <dxf>
        <font>
          <name val="Arial Narrow"/>
        </font>
        <alignment vertical="center" wrapText="1"/>
      </dxf>
    </rfmt>
    <rfmt sheetId="2" sqref="E610" start="0" length="0">
      <dxf>
        <font>
          <name val="Arial Narrow"/>
        </font>
        <alignment vertical="center" wrapText="1"/>
      </dxf>
    </rfmt>
    <rfmt sheetId="2" sqref="E611" start="0" length="0">
      <dxf>
        <font>
          <name val="Arial Narrow"/>
        </font>
        <alignment vertical="center" wrapText="1"/>
      </dxf>
    </rfmt>
    <rfmt sheetId="2" sqref="E612" start="0" length="0">
      <dxf>
        <font>
          <name val="Arial Narrow"/>
        </font>
        <alignment vertical="center" wrapText="1"/>
      </dxf>
    </rfmt>
    <rfmt sheetId="2" sqref="E613" start="0" length="0">
      <dxf>
        <font>
          <name val="Arial Narrow"/>
        </font>
        <alignment vertical="center" wrapText="1"/>
      </dxf>
    </rfmt>
    <rfmt sheetId="2" sqref="E614" start="0" length="0">
      <dxf>
        <font>
          <name val="Arial Narrow"/>
        </font>
        <alignment vertical="center" wrapText="1"/>
      </dxf>
    </rfmt>
    <rfmt sheetId="2" sqref="E615" start="0" length="0">
      <dxf>
        <font>
          <name val="Arial Narrow"/>
        </font>
        <alignment vertical="center" wrapText="1"/>
      </dxf>
    </rfmt>
    <rfmt sheetId="2" sqref="E616" start="0" length="0">
      <dxf>
        <font>
          <name val="Arial Narrow"/>
        </font>
        <alignment vertical="center" wrapText="1"/>
      </dxf>
    </rfmt>
    <rfmt sheetId="2" sqref="E617" start="0" length="0">
      <dxf>
        <font>
          <name val="Arial Narrow"/>
        </font>
        <alignment vertical="center" wrapText="1"/>
      </dxf>
    </rfmt>
    <rfmt sheetId="2" sqref="E618" start="0" length="0">
      <dxf>
        <font>
          <name val="Arial Narrow"/>
        </font>
        <alignment vertical="center" wrapText="1"/>
      </dxf>
    </rfmt>
    <rfmt sheetId="2" sqref="E619" start="0" length="0">
      <dxf>
        <font>
          <name val="Arial Narrow"/>
        </font>
        <alignment vertical="center" wrapText="1"/>
      </dxf>
    </rfmt>
    <rfmt sheetId="2" sqref="E620" start="0" length="0">
      <dxf>
        <font>
          <name val="Arial Narrow"/>
        </font>
        <alignment vertical="center" wrapText="1"/>
      </dxf>
    </rfmt>
    <rfmt sheetId="2" sqref="E621" start="0" length="0">
      <dxf>
        <font>
          <name val="Arial Narrow"/>
        </font>
        <alignment vertical="center" wrapText="1"/>
      </dxf>
    </rfmt>
    <rfmt sheetId="2" sqref="E622" start="0" length="0">
      <dxf>
        <font>
          <name val="Arial Narrow"/>
        </font>
        <alignment vertical="center" wrapText="1"/>
      </dxf>
    </rfmt>
    <rfmt sheetId="2" sqref="E623" start="0" length="0">
      <dxf>
        <font>
          <name val="Arial Narrow"/>
        </font>
        <alignment vertical="center" wrapText="1"/>
      </dxf>
    </rfmt>
    <rfmt sheetId="2" sqref="E624" start="0" length="0">
      <dxf>
        <font>
          <name val="Arial Narrow"/>
        </font>
        <alignment vertical="center" wrapText="1"/>
      </dxf>
    </rfmt>
    <rfmt sheetId="2" sqref="E625" start="0" length="0">
      <dxf>
        <font>
          <name val="Arial Narrow"/>
        </font>
        <alignment vertical="center" wrapText="1"/>
      </dxf>
    </rfmt>
    <rfmt sheetId="2" sqref="E626" start="0" length="0">
      <dxf>
        <font>
          <name val="Arial Narrow"/>
        </font>
        <alignment vertical="center" wrapText="1"/>
      </dxf>
    </rfmt>
    <rfmt sheetId="2" sqref="E627" start="0" length="0">
      <dxf>
        <font>
          <name val="Arial Narrow"/>
        </font>
        <alignment vertical="center" wrapText="1"/>
      </dxf>
    </rfmt>
    <rfmt sheetId="2" sqref="E628" start="0" length="0">
      <dxf>
        <font>
          <name val="Arial Narrow"/>
        </font>
        <alignment vertical="center" wrapText="1"/>
      </dxf>
    </rfmt>
    <rfmt sheetId="2" sqref="E629" start="0" length="0">
      <dxf>
        <font>
          <name val="Arial Narrow"/>
        </font>
        <alignment vertical="center" wrapText="1"/>
      </dxf>
    </rfmt>
    <rfmt sheetId="2" sqref="E630" start="0" length="0">
      <dxf>
        <font>
          <name val="Arial Narrow"/>
        </font>
        <alignment vertical="center" wrapText="1"/>
      </dxf>
    </rfmt>
    <rfmt sheetId="2" sqref="E631" start="0" length="0">
      <dxf>
        <font>
          <name val="Arial Narrow"/>
        </font>
        <alignment vertical="center" wrapText="1"/>
      </dxf>
    </rfmt>
    <rfmt sheetId="2" sqref="E632" start="0" length="0">
      <dxf>
        <font>
          <name val="Arial Narrow"/>
        </font>
        <alignment vertical="center" wrapText="1"/>
      </dxf>
    </rfmt>
    <rfmt sheetId="2" sqref="E633" start="0" length="0">
      <dxf>
        <font>
          <name val="Arial Narrow"/>
        </font>
        <alignment vertical="center" wrapText="1"/>
      </dxf>
    </rfmt>
    <rfmt sheetId="2" sqref="E634" start="0" length="0">
      <dxf>
        <font>
          <name val="Arial Narrow"/>
        </font>
        <alignment vertical="center" wrapText="1"/>
      </dxf>
    </rfmt>
    <rfmt sheetId="2" sqref="E635" start="0" length="0">
      <dxf>
        <font>
          <name val="Arial Narrow"/>
        </font>
        <alignment vertical="center" wrapText="1"/>
      </dxf>
    </rfmt>
    <rfmt sheetId="2" sqref="E636" start="0" length="0">
      <dxf>
        <font>
          <name val="Arial Narrow"/>
        </font>
        <alignment vertical="center" wrapText="1"/>
      </dxf>
    </rfmt>
    <rfmt sheetId="2" sqref="E637" start="0" length="0">
      <dxf>
        <font>
          <name val="Arial Narrow"/>
        </font>
        <alignment vertical="center" wrapText="1"/>
      </dxf>
    </rfmt>
    <rfmt sheetId="2" sqref="E638" start="0" length="0">
      <dxf>
        <font>
          <name val="Arial Narrow"/>
        </font>
        <alignment vertical="center" wrapText="1"/>
      </dxf>
    </rfmt>
    <rfmt sheetId="2" sqref="E639" start="0" length="0">
      <dxf>
        <font>
          <name val="Arial Narrow"/>
        </font>
        <alignment vertical="center" wrapText="1"/>
      </dxf>
    </rfmt>
    <rfmt sheetId="2" sqref="E640" start="0" length="0">
      <dxf>
        <font>
          <name val="Arial Narrow"/>
        </font>
        <alignment vertical="center" wrapText="1"/>
      </dxf>
    </rfmt>
    <rfmt sheetId="2" sqref="E641" start="0" length="0">
      <dxf>
        <font>
          <name val="Arial Narrow"/>
        </font>
        <alignment vertical="center" wrapText="1"/>
      </dxf>
    </rfmt>
    <rfmt sheetId="2" sqref="E642" start="0" length="0">
      <dxf>
        <font>
          <name val="Arial Narrow"/>
        </font>
        <alignment vertical="center" wrapText="1"/>
      </dxf>
    </rfmt>
    <rfmt sheetId="2" sqref="E643" start="0" length="0">
      <dxf>
        <font>
          <name val="Arial Narrow"/>
        </font>
        <alignment vertical="center" wrapText="1"/>
      </dxf>
    </rfmt>
    <rfmt sheetId="2" sqref="E644" start="0" length="0">
      <dxf>
        <font>
          <name val="Arial Narrow"/>
        </font>
        <alignment vertical="center" wrapText="1"/>
      </dxf>
    </rfmt>
    <rfmt sheetId="2" sqref="E645" start="0" length="0">
      <dxf>
        <font>
          <name val="Arial Narrow"/>
        </font>
        <alignment vertical="center" wrapText="1"/>
      </dxf>
    </rfmt>
    <rfmt sheetId="2" sqref="E646" start="0" length="0">
      <dxf>
        <font>
          <name val="Arial Narrow"/>
        </font>
        <alignment vertical="center" wrapText="1"/>
      </dxf>
    </rfmt>
    <rfmt sheetId="2" sqref="E647" start="0" length="0">
      <dxf>
        <font>
          <name val="Arial Narrow"/>
        </font>
        <alignment vertical="center" wrapText="1"/>
      </dxf>
    </rfmt>
    <rfmt sheetId="2" sqref="E648" start="0" length="0">
      <dxf>
        <font>
          <name val="Arial Narrow"/>
        </font>
        <alignment vertical="center" wrapText="1"/>
      </dxf>
    </rfmt>
    <rfmt sheetId="2" sqref="E649" start="0" length="0">
      <dxf>
        <font>
          <name val="Arial Narrow"/>
        </font>
        <alignment vertical="center" wrapText="1"/>
      </dxf>
    </rfmt>
    <rfmt sheetId="2" sqref="E650" start="0" length="0">
      <dxf>
        <font>
          <name val="Arial Narrow"/>
        </font>
        <alignment vertical="center" wrapText="1"/>
      </dxf>
    </rfmt>
    <rfmt sheetId="2" sqref="E651" start="0" length="0">
      <dxf>
        <font>
          <name val="Arial Narrow"/>
        </font>
        <alignment vertical="center" wrapText="1"/>
      </dxf>
    </rfmt>
    <rfmt sheetId="2" sqref="E652" start="0" length="0">
      <dxf>
        <font>
          <name val="Arial Narrow"/>
        </font>
        <alignment vertical="center" wrapText="1"/>
      </dxf>
    </rfmt>
    <rfmt sheetId="2" sqref="E653" start="0" length="0">
      <dxf>
        <font>
          <name val="Arial Narrow"/>
        </font>
        <alignment vertical="center" wrapText="1"/>
      </dxf>
    </rfmt>
    <rfmt sheetId="2" sqref="E654" start="0" length="0">
      <dxf>
        <font>
          <name val="Arial Narrow"/>
        </font>
        <alignment vertical="center" wrapText="1"/>
      </dxf>
    </rfmt>
    <rfmt sheetId="2" sqref="E655" start="0" length="0">
      <dxf>
        <font>
          <name val="Arial Narrow"/>
        </font>
        <alignment vertical="center" wrapText="1"/>
      </dxf>
    </rfmt>
    <rfmt sheetId="2" sqref="E656" start="0" length="0">
      <dxf>
        <font>
          <name val="Arial Narrow"/>
        </font>
        <alignment vertical="center" wrapText="1"/>
      </dxf>
    </rfmt>
    <rfmt sheetId="2" sqref="E657" start="0" length="0">
      <dxf>
        <font>
          <name val="Arial Narrow"/>
        </font>
        <alignment vertical="center" wrapText="1"/>
      </dxf>
    </rfmt>
    <rfmt sheetId="2" sqref="E658" start="0" length="0">
      <dxf>
        <font>
          <name val="Arial Narrow"/>
        </font>
        <alignment vertical="center" wrapText="1"/>
      </dxf>
    </rfmt>
    <rfmt sheetId="2" sqref="E659" start="0" length="0">
      <dxf>
        <font>
          <name val="Arial Narrow"/>
        </font>
        <alignment vertical="center" wrapText="1"/>
      </dxf>
    </rfmt>
    <rfmt sheetId="2" sqref="E660" start="0" length="0">
      <dxf>
        <font>
          <name val="Arial Narrow"/>
        </font>
        <alignment vertical="center" wrapText="1"/>
      </dxf>
    </rfmt>
    <rfmt sheetId="2" sqref="E661" start="0" length="0">
      <dxf>
        <font>
          <name val="Arial Narrow"/>
        </font>
        <alignment vertical="center" wrapText="1"/>
      </dxf>
    </rfmt>
    <rfmt sheetId="2" sqref="E662" start="0" length="0">
      <dxf>
        <font>
          <name val="Arial Narrow"/>
        </font>
        <alignment vertical="center" wrapText="1"/>
      </dxf>
    </rfmt>
    <rfmt sheetId="2" sqref="E663" start="0" length="0">
      <dxf>
        <font>
          <name val="Arial Narrow"/>
        </font>
        <alignment vertical="center" wrapText="1"/>
      </dxf>
    </rfmt>
    <rfmt sheetId="2" sqref="E664" start="0" length="0">
      <dxf>
        <font>
          <name val="Arial Narrow"/>
        </font>
        <alignment vertical="center" wrapText="1"/>
      </dxf>
    </rfmt>
    <rfmt sheetId="2" sqref="E665" start="0" length="0">
      <dxf>
        <font>
          <name val="Arial Narrow"/>
        </font>
        <alignment vertical="center" wrapText="1"/>
      </dxf>
    </rfmt>
    <rfmt sheetId="2" sqref="E666" start="0" length="0">
      <dxf>
        <font>
          <name val="Arial Narrow"/>
        </font>
        <alignment vertical="center" wrapText="1"/>
      </dxf>
    </rfmt>
    <rfmt sheetId="2" sqref="E667" start="0" length="0">
      <dxf>
        <font>
          <name val="Arial Narrow"/>
        </font>
        <alignment vertical="center" wrapText="1"/>
      </dxf>
    </rfmt>
    <rfmt sheetId="2" sqref="E668" start="0" length="0">
      <dxf>
        <font>
          <name val="Arial Narrow"/>
        </font>
        <alignment vertical="center" wrapText="1"/>
      </dxf>
    </rfmt>
    <rfmt sheetId="2" sqref="E669" start="0" length="0">
      <dxf>
        <font>
          <name val="Arial Narrow"/>
        </font>
        <alignment vertical="center" wrapText="1"/>
      </dxf>
    </rfmt>
    <rfmt sheetId="2" sqref="E670" start="0" length="0">
      <dxf>
        <font>
          <name val="Arial Narrow"/>
        </font>
        <alignment vertical="center" wrapText="1"/>
      </dxf>
    </rfmt>
    <rfmt sheetId="2" sqref="E671" start="0" length="0">
      <dxf>
        <font>
          <name val="Arial Narrow"/>
        </font>
        <alignment vertical="center" wrapText="1"/>
      </dxf>
    </rfmt>
    <rfmt sheetId="2" sqref="E672" start="0" length="0">
      <dxf>
        <font>
          <name val="Arial Narrow"/>
        </font>
        <alignment vertical="center" wrapText="1"/>
      </dxf>
    </rfmt>
    <rfmt sheetId="2" sqref="E673" start="0" length="0">
      <dxf>
        <font>
          <name val="Arial Narrow"/>
        </font>
        <alignment vertical="center" wrapText="1"/>
      </dxf>
    </rfmt>
    <rfmt sheetId="2" sqref="E674" start="0" length="0">
      <dxf>
        <font>
          <name val="Arial Narrow"/>
        </font>
        <alignment vertical="center" wrapText="1"/>
      </dxf>
    </rfmt>
    <rfmt sheetId="2" sqref="E675" start="0" length="0">
      <dxf>
        <font>
          <name val="Arial Narrow"/>
        </font>
        <alignment vertical="center" wrapText="1"/>
      </dxf>
    </rfmt>
    <rfmt sheetId="2" sqref="E676" start="0" length="0">
      <dxf>
        <font>
          <name val="Arial Narrow"/>
        </font>
        <alignment vertical="center" wrapText="1"/>
      </dxf>
    </rfmt>
    <rfmt sheetId="2" sqref="E677" start="0" length="0">
      <dxf>
        <font>
          <name val="Arial Narrow"/>
        </font>
        <alignment vertical="center" wrapText="1"/>
      </dxf>
    </rfmt>
    <rfmt sheetId="2" sqref="E678" start="0" length="0">
      <dxf>
        <font>
          <name val="Arial Narrow"/>
        </font>
        <alignment vertical="center" wrapText="1"/>
      </dxf>
    </rfmt>
    <rfmt sheetId="2" sqref="E679" start="0" length="0">
      <dxf>
        <font>
          <name val="Arial Narrow"/>
        </font>
        <alignment vertical="center" wrapText="1"/>
      </dxf>
    </rfmt>
    <rfmt sheetId="2" sqref="E680" start="0" length="0">
      <dxf>
        <font>
          <name val="Arial Narrow"/>
        </font>
        <alignment vertical="center" wrapText="1"/>
      </dxf>
    </rfmt>
    <rfmt sheetId="2" sqref="E681" start="0" length="0">
      <dxf>
        <font>
          <name val="Arial Narrow"/>
        </font>
        <alignment vertical="center" wrapText="1"/>
      </dxf>
    </rfmt>
    <rfmt sheetId="2" sqref="E682" start="0" length="0">
      <dxf>
        <font>
          <name val="Arial Narrow"/>
        </font>
        <alignment vertical="center" wrapText="1"/>
      </dxf>
    </rfmt>
    <rfmt sheetId="2" sqref="E683" start="0" length="0">
      <dxf>
        <font>
          <name val="Arial Narrow"/>
        </font>
        <alignment vertical="center" wrapText="1"/>
      </dxf>
    </rfmt>
    <rfmt sheetId="2" sqref="E684" start="0" length="0">
      <dxf>
        <font>
          <name val="Arial Narrow"/>
        </font>
        <alignment vertical="center" wrapText="1"/>
      </dxf>
    </rfmt>
    <rfmt sheetId="2" sqref="E685" start="0" length="0">
      <dxf>
        <font>
          <name val="Arial Narrow"/>
        </font>
        <alignment vertical="center" wrapText="1"/>
      </dxf>
    </rfmt>
    <rfmt sheetId="2" sqref="E686" start="0" length="0">
      <dxf>
        <font>
          <name val="Arial Narrow"/>
        </font>
        <alignment vertical="center" wrapText="1"/>
      </dxf>
    </rfmt>
    <rfmt sheetId="2" sqref="E687" start="0" length="0">
      <dxf>
        <font>
          <name val="Arial Narrow"/>
        </font>
        <alignment vertical="center" wrapText="1"/>
      </dxf>
    </rfmt>
    <rfmt sheetId="2" sqref="E688" start="0" length="0">
      <dxf>
        <font>
          <name val="Arial Narrow"/>
        </font>
        <alignment vertical="center" wrapText="1"/>
      </dxf>
    </rfmt>
    <rfmt sheetId="2" sqref="E689" start="0" length="0">
      <dxf>
        <font>
          <name val="Arial Narrow"/>
        </font>
        <alignment vertical="center" wrapText="1"/>
      </dxf>
    </rfmt>
    <rfmt sheetId="2" sqref="E690" start="0" length="0">
      <dxf>
        <font>
          <name val="Arial Narrow"/>
        </font>
        <alignment vertical="center" wrapText="1"/>
      </dxf>
    </rfmt>
    <rfmt sheetId="2" sqref="E691" start="0" length="0">
      <dxf>
        <font>
          <name val="Arial Narrow"/>
        </font>
        <alignment vertical="center" wrapText="1"/>
      </dxf>
    </rfmt>
    <rfmt sheetId="2" sqref="E692" start="0" length="0">
      <dxf>
        <font>
          <name val="Arial Narrow"/>
        </font>
        <alignment vertical="center" wrapText="1"/>
      </dxf>
    </rfmt>
    <rfmt sheetId="2" sqref="E693" start="0" length="0">
      <dxf>
        <font>
          <name val="Arial Narrow"/>
        </font>
        <alignment vertical="center" wrapText="1"/>
      </dxf>
    </rfmt>
    <rfmt sheetId="2" sqref="E694" start="0" length="0">
      <dxf>
        <font>
          <name val="Arial Narrow"/>
        </font>
        <alignment vertical="center" wrapText="1"/>
      </dxf>
    </rfmt>
    <rfmt sheetId="2" sqref="E695" start="0" length="0">
      <dxf>
        <font>
          <name val="Arial Narrow"/>
        </font>
        <alignment vertical="center" wrapText="1"/>
      </dxf>
    </rfmt>
    <rfmt sheetId="2" sqref="E696" start="0" length="0">
      <dxf>
        <font>
          <name val="Arial Narrow"/>
        </font>
        <alignment vertical="center" wrapText="1"/>
      </dxf>
    </rfmt>
    <rfmt sheetId="2" sqref="E697" start="0" length="0">
      <dxf>
        <font>
          <name val="Arial Narrow"/>
        </font>
        <alignment vertical="center" wrapText="1"/>
      </dxf>
    </rfmt>
    <rfmt sheetId="2" sqref="E698" start="0" length="0">
      <dxf>
        <font>
          <name val="Arial Narrow"/>
        </font>
        <alignment vertical="center" wrapText="1"/>
      </dxf>
    </rfmt>
    <rfmt sheetId="2" sqref="E699" start="0" length="0">
      <dxf>
        <font>
          <name val="Arial Narrow"/>
        </font>
        <alignment vertical="center" wrapText="1"/>
      </dxf>
    </rfmt>
    <rfmt sheetId="2" sqref="E700" start="0" length="0">
      <dxf>
        <font>
          <name val="Arial Narrow"/>
        </font>
        <alignment vertical="center" wrapText="1"/>
      </dxf>
    </rfmt>
    <rfmt sheetId="2" sqref="E701" start="0" length="0">
      <dxf>
        <font>
          <name val="Arial Narrow"/>
        </font>
        <alignment vertical="center" wrapText="1"/>
      </dxf>
    </rfmt>
    <rfmt sheetId="2" sqref="E702" start="0" length="0">
      <dxf>
        <font>
          <name val="Arial Narrow"/>
        </font>
        <alignment vertical="center" wrapText="1"/>
      </dxf>
    </rfmt>
    <rfmt sheetId="2" sqref="E703" start="0" length="0">
      <dxf>
        <font>
          <name val="Arial Narrow"/>
        </font>
        <alignment vertical="center" wrapText="1"/>
      </dxf>
    </rfmt>
    <rfmt sheetId="2" sqref="E704" start="0" length="0">
      <dxf>
        <font>
          <name val="Arial Narrow"/>
        </font>
        <alignment vertical="center" wrapText="1"/>
      </dxf>
    </rfmt>
    <rfmt sheetId="2" sqref="E705" start="0" length="0">
      <dxf>
        <font>
          <name val="Arial Narrow"/>
        </font>
        <alignment vertical="center" wrapText="1"/>
      </dxf>
    </rfmt>
    <rfmt sheetId="2" sqref="E706" start="0" length="0">
      <dxf>
        <font>
          <name val="Arial Narrow"/>
        </font>
        <alignment vertical="center" wrapText="1"/>
      </dxf>
    </rfmt>
    <rfmt sheetId="2" sqref="E707" start="0" length="0">
      <dxf>
        <font>
          <name val="Arial Narrow"/>
        </font>
        <alignment vertical="center" wrapText="1"/>
      </dxf>
    </rfmt>
    <rfmt sheetId="2" sqref="E708" start="0" length="0">
      <dxf>
        <font>
          <name val="Arial Narrow"/>
        </font>
        <alignment vertical="center" wrapText="1"/>
      </dxf>
    </rfmt>
    <rfmt sheetId="2" sqref="E709" start="0" length="0">
      <dxf>
        <font>
          <name val="Arial Narrow"/>
        </font>
        <alignment vertical="center" wrapText="1"/>
      </dxf>
    </rfmt>
    <rfmt sheetId="2" sqref="E710" start="0" length="0">
      <dxf>
        <font>
          <name val="Arial Narrow"/>
        </font>
        <alignment vertical="center" wrapText="1"/>
      </dxf>
    </rfmt>
    <rfmt sheetId="2" sqref="E711" start="0" length="0">
      <dxf>
        <font>
          <name val="Arial Narrow"/>
        </font>
        <alignment vertical="center" wrapText="1"/>
      </dxf>
    </rfmt>
    <rfmt sheetId="2" sqref="E712" start="0" length="0">
      <dxf>
        <font>
          <name val="Arial Narrow"/>
        </font>
        <alignment vertical="center" wrapText="1"/>
      </dxf>
    </rfmt>
    <rfmt sheetId="2" sqref="E713" start="0" length="0">
      <dxf>
        <font>
          <name val="Arial Narrow"/>
        </font>
        <alignment vertical="center" wrapText="1"/>
      </dxf>
    </rfmt>
    <rfmt sheetId="2" sqref="E714" start="0" length="0">
      <dxf>
        <font>
          <name val="Arial Narrow"/>
        </font>
        <alignment vertical="center" wrapText="1"/>
      </dxf>
    </rfmt>
    <rfmt sheetId="2" sqref="E715" start="0" length="0">
      <dxf>
        <font>
          <name val="Arial Narrow"/>
        </font>
        <alignment vertical="center" wrapText="1"/>
      </dxf>
    </rfmt>
    <rfmt sheetId="2" sqref="E716" start="0" length="0">
      <dxf>
        <font>
          <name val="Arial Narrow"/>
        </font>
        <alignment vertical="center" wrapText="1"/>
      </dxf>
    </rfmt>
    <rfmt sheetId="2" sqref="E717" start="0" length="0">
      <dxf>
        <font>
          <name val="Arial Narrow"/>
        </font>
        <alignment vertical="center" wrapText="1"/>
      </dxf>
    </rfmt>
    <rfmt sheetId="2" sqref="E718" start="0" length="0">
      <dxf>
        <font>
          <name val="Arial Narrow"/>
        </font>
        <alignment vertical="center" wrapText="1"/>
      </dxf>
    </rfmt>
    <rfmt sheetId="2" sqref="E719" start="0" length="0">
      <dxf>
        <font>
          <name val="Arial Narrow"/>
        </font>
        <alignment vertical="center" wrapText="1"/>
      </dxf>
    </rfmt>
    <rfmt sheetId="2" sqref="E720" start="0" length="0">
      <dxf>
        <font>
          <name val="Arial Narrow"/>
        </font>
        <alignment vertical="center" wrapText="1"/>
      </dxf>
    </rfmt>
    <rfmt sheetId="2" sqref="E721" start="0" length="0">
      <dxf>
        <font>
          <name val="Arial Narrow"/>
        </font>
        <alignment vertical="center" wrapText="1"/>
      </dxf>
    </rfmt>
    <rfmt sheetId="2" sqref="E722" start="0" length="0">
      <dxf>
        <font>
          <name val="Arial Narrow"/>
        </font>
        <alignment vertical="center" wrapText="1"/>
      </dxf>
    </rfmt>
    <rfmt sheetId="2" sqref="E723" start="0" length="0">
      <dxf>
        <font>
          <name val="Arial Narrow"/>
        </font>
        <alignment vertical="center" wrapText="1"/>
      </dxf>
    </rfmt>
    <rfmt sheetId="2" sqref="E724" start="0" length="0">
      <dxf>
        <font>
          <name val="Arial Narrow"/>
        </font>
        <alignment vertical="center" wrapText="1"/>
      </dxf>
    </rfmt>
    <rfmt sheetId="2" sqref="E725" start="0" length="0">
      <dxf>
        <font>
          <name val="Arial Narrow"/>
        </font>
        <alignment vertical="center" wrapText="1"/>
      </dxf>
    </rfmt>
    <rfmt sheetId="2" sqref="E726" start="0" length="0">
      <dxf>
        <font>
          <name val="Arial Narrow"/>
        </font>
        <alignment vertical="center" wrapText="1"/>
      </dxf>
    </rfmt>
    <rfmt sheetId="2" sqref="E727" start="0" length="0">
      <dxf>
        <font>
          <name val="Arial Narrow"/>
        </font>
        <alignment vertical="center" wrapText="1"/>
      </dxf>
    </rfmt>
    <rfmt sheetId="2" sqref="E728" start="0" length="0">
      <dxf>
        <font>
          <name val="Arial Narrow"/>
        </font>
        <alignment vertical="center" wrapText="1"/>
      </dxf>
    </rfmt>
    <rfmt sheetId="2" sqref="E729" start="0" length="0">
      <dxf>
        <font>
          <name val="Arial Narrow"/>
        </font>
        <alignment vertical="center" wrapText="1"/>
      </dxf>
    </rfmt>
    <rfmt sheetId="2" sqref="E730" start="0" length="0">
      <dxf>
        <font>
          <name val="Arial Narrow"/>
        </font>
        <alignment vertical="center" wrapText="1"/>
      </dxf>
    </rfmt>
    <rfmt sheetId="2" sqref="E731" start="0" length="0">
      <dxf>
        <font>
          <name val="Arial Narrow"/>
        </font>
        <alignment vertical="center" wrapText="1"/>
      </dxf>
    </rfmt>
    <rfmt sheetId="2" sqref="E732" start="0" length="0">
      <dxf>
        <font>
          <name val="Arial Narrow"/>
        </font>
        <alignment vertical="center" wrapText="1"/>
      </dxf>
    </rfmt>
    <rfmt sheetId="2" sqref="E733" start="0" length="0">
      <dxf>
        <font>
          <name val="Arial Narrow"/>
        </font>
        <alignment vertical="center" wrapText="1"/>
      </dxf>
    </rfmt>
    <rfmt sheetId="2" sqref="E734" start="0" length="0">
      <dxf>
        <font>
          <name val="Arial Narrow"/>
        </font>
        <alignment vertical="center" wrapText="1"/>
      </dxf>
    </rfmt>
    <rfmt sheetId="2" sqref="E735" start="0" length="0">
      <dxf>
        <font>
          <name val="Arial Narrow"/>
        </font>
        <alignment vertical="center" wrapText="1"/>
      </dxf>
    </rfmt>
    <rfmt sheetId="2" sqref="E736" start="0" length="0">
      <dxf>
        <font>
          <name val="Arial Narrow"/>
        </font>
        <alignment vertical="center" wrapText="1"/>
      </dxf>
    </rfmt>
    <rfmt sheetId="2" sqref="E737" start="0" length="0">
      <dxf>
        <font>
          <name val="Arial Narrow"/>
        </font>
        <alignment vertical="center" wrapText="1"/>
      </dxf>
    </rfmt>
    <rfmt sheetId="2" sqref="E738" start="0" length="0">
      <dxf>
        <font>
          <name val="Arial Narrow"/>
        </font>
        <alignment vertical="center" wrapText="1"/>
      </dxf>
    </rfmt>
    <rfmt sheetId="2" sqref="E739" start="0" length="0">
      <dxf>
        <font>
          <name val="Arial Narrow"/>
        </font>
        <alignment vertical="center" wrapText="1"/>
      </dxf>
    </rfmt>
    <rfmt sheetId="2" sqref="E740" start="0" length="0">
      <dxf>
        <font>
          <name val="Arial Narrow"/>
        </font>
        <alignment vertical="center" wrapText="1"/>
      </dxf>
    </rfmt>
    <rfmt sheetId="2" sqref="E741" start="0" length="0">
      <dxf>
        <font>
          <name val="Arial Narrow"/>
        </font>
        <alignment vertical="center" wrapText="1"/>
      </dxf>
    </rfmt>
    <rfmt sheetId="2" sqref="E742" start="0" length="0">
      <dxf>
        <font>
          <name val="Arial Narrow"/>
        </font>
        <alignment vertical="center" wrapText="1"/>
      </dxf>
    </rfmt>
    <rfmt sheetId="2" sqref="E743" start="0" length="0">
      <dxf>
        <font>
          <name val="Arial Narrow"/>
        </font>
        <alignment vertical="center" wrapText="1"/>
      </dxf>
    </rfmt>
    <rfmt sheetId="2" sqref="E744" start="0" length="0">
      <dxf>
        <font>
          <name val="Arial Narrow"/>
        </font>
        <alignment vertical="center" wrapText="1"/>
      </dxf>
    </rfmt>
    <rfmt sheetId="2" sqref="E745" start="0" length="0">
      <dxf>
        <font>
          <name val="Arial Narrow"/>
        </font>
        <alignment vertical="center" wrapText="1"/>
      </dxf>
    </rfmt>
    <rfmt sheetId="2" sqref="E746" start="0" length="0">
      <dxf>
        <font>
          <name val="Arial Narrow"/>
        </font>
        <alignment vertical="center" wrapText="1"/>
      </dxf>
    </rfmt>
    <rfmt sheetId="2" sqref="E747" start="0" length="0">
      <dxf>
        <font>
          <name val="Arial Narrow"/>
        </font>
        <alignment vertical="center" wrapText="1"/>
      </dxf>
    </rfmt>
    <rfmt sheetId="2" sqref="E748" start="0" length="0">
      <dxf>
        <font>
          <name val="Arial Narrow"/>
        </font>
        <alignment vertical="center" wrapText="1"/>
      </dxf>
    </rfmt>
    <rfmt sheetId="2" sqref="E749" start="0" length="0">
      <dxf>
        <font>
          <name val="Arial Narrow"/>
        </font>
        <alignment vertical="center" wrapText="1"/>
      </dxf>
    </rfmt>
    <rfmt sheetId="2" sqref="E750" start="0" length="0">
      <dxf>
        <font>
          <name val="Arial Narrow"/>
        </font>
        <alignment vertical="center" wrapText="1"/>
      </dxf>
    </rfmt>
    <rfmt sheetId="2" sqref="E751" start="0" length="0">
      <dxf>
        <font>
          <name val="Arial Narrow"/>
        </font>
        <alignment vertical="center" wrapText="1"/>
      </dxf>
    </rfmt>
    <rfmt sheetId="2" sqref="E752" start="0" length="0">
      <dxf>
        <font>
          <name val="Arial Narrow"/>
        </font>
        <alignment vertical="center" wrapText="1"/>
      </dxf>
    </rfmt>
    <rfmt sheetId="2" sqref="E753" start="0" length="0">
      <dxf>
        <font>
          <name val="Arial Narrow"/>
        </font>
        <alignment vertical="center" wrapText="1"/>
      </dxf>
    </rfmt>
    <rfmt sheetId="2" sqref="E754" start="0" length="0">
      <dxf>
        <font>
          <name val="Arial Narrow"/>
        </font>
        <alignment vertical="center" wrapText="1"/>
      </dxf>
    </rfmt>
    <rfmt sheetId="2" sqref="E755" start="0" length="0">
      <dxf>
        <font>
          <name val="Arial Narrow"/>
        </font>
        <alignment vertical="center" wrapText="1"/>
      </dxf>
    </rfmt>
    <rfmt sheetId="2" sqref="E756" start="0" length="0">
      <dxf>
        <font>
          <name val="Arial Narrow"/>
        </font>
        <alignment vertical="center" wrapText="1"/>
      </dxf>
    </rfmt>
    <rfmt sheetId="2" sqref="E757" start="0" length="0">
      <dxf>
        <font>
          <name val="Arial Narrow"/>
        </font>
        <alignment vertical="center" wrapText="1"/>
      </dxf>
    </rfmt>
    <rfmt sheetId="2" sqref="E758" start="0" length="0">
      <dxf>
        <font>
          <name val="Arial Narrow"/>
        </font>
        <alignment vertical="center" wrapText="1"/>
      </dxf>
    </rfmt>
    <rfmt sheetId="2" sqref="E759" start="0" length="0">
      <dxf>
        <font>
          <name val="Arial Narrow"/>
        </font>
        <alignment vertical="center" wrapText="1"/>
      </dxf>
    </rfmt>
    <rfmt sheetId="2" sqref="E760" start="0" length="0">
      <dxf>
        <font>
          <name val="Arial Narrow"/>
        </font>
        <alignment vertical="center" wrapText="1"/>
      </dxf>
    </rfmt>
    <rfmt sheetId="2" sqref="E761" start="0" length="0">
      <dxf>
        <font>
          <name val="Arial Narrow"/>
        </font>
        <alignment vertical="center" wrapText="1"/>
      </dxf>
    </rfmt>
    <rfmt sheetId="2" sqref="E762" start="0" length="0">
      <dxf>
        <font>
          <name val="Arial Narrow"/>
        </font>
        <alignment vertical="center" wrapText="1"/>
      </dxf>
    </rfmt>
    <rfmt sheetId="2" sqref="E763" start="0" length="0">
      <dxf>
        <font>
          <name val="Arial Narrow"/>
        </font>
        <alignment vertical="center" wrapText="1"/>
      </dxf>
    </rfmt>
    <rfmt sheetId="2" sqref="E764" start="0" length="0">
      <dxf>
        <font>
          <name val="Arial Narrow"/>
        </font>
        <alignment vertical="center" wrapText="1"/>
      </dxf>
    </rfmt>
    <rfmt sheetId="2" sqref="E765" start="0" length="0">
      <dxf>
        <font>
          <name val="Arial Narrow"/>
        </font>
        <alignment vertical="center" wrapText="1"/>
      </dxf>
    </rfmt>
    <rfmt sheetId="2" sqref="E766" start="0" length="0">
      <dxf>
        <font>
          <name val="Arial Narrow"/>
        </font>
        <alignment vertical="center" wrapText="1"/>
      </dxf>
    </rfmt>
    <rfmt sheetId="2" sqref="E767" start="0" length="0">
      <dxf>
        <font>
          <name val="Arial Narrow"/>
        </font>
        <alignment vertical="center" wrapText="1"/>
      </dxf>
    </rfmt>
    <rfmt sheetId="2" sqref="E768" start="0" length="0">
      <dxf>
        <font>
          <name val="Arial Narrow"/>
        </font>
        <alignment vertical="center" wrapText="1"/>
      </dxf>
    </rfmt>
    <rfmt sheetId="2" sqref="E769" start="0" length="0">
      <dxf>
        <font>
          <name val="Arial Narrow"/>
        </font>
        <alignment vertical="center" wrapText="1"/>
      </dxf>
    </rfmt>
    <rfmt sheetId="2" sqref="E770" start="0" length="0">
      <dxf>
        <font>
          <name val="Arial Narrow"/>
        </font>
        <alignment vertical="center" wrapText="1"/>
      </dxf>
    </rfmt>
    <rfmt sheetId="2" sqref="E771" start="0" length="0">
      <dxf>
        <font>
          <name val="Arial Narrow"/>
        </font>
        <alignment vertical="center" wrapText="1"/>
      </dxf>
    </rfmt>
    <rfmt sheetId="2" sqref="E772" start="0" length="0">
      <dxf>
        <font>
          <name val="Arial Narrow"/>
        </font>
        <alignment vertical="center" wrapText="1"/>
      </dxf>
    </rfmt>
    <rfmt sheetId="2" sqref="E773" start="0" length="0">
      <dxf>
        <font>
          <name val="Arial Narrow"/>
        </font>
        <alignment vertical="center" wrapText="1"/>
      </dxf>
    </rfmt>
    <rfmt sheetId="2" sqref="E774" start="0" length="0">
      <dxf>
        <font>
          <name val="Arial Narrow"/>
        </font>
        <alignment vertical="center" wrapText="1"/>
      </dxf>
    </rfmt>
    <rfmt sheetId="2" sqref="E775" start="0" length="0">
      <dxf>
        <font>
          <name val="Arial Narrow"/>
        </font>
        <alignment vertical="center" wrapText="1"/>
      </dxf>
    </rfmt>
    <rfmt sheetId="2" sqref="E776" start="0" length="0">
      <dxf>
        <font>
          <name val="Arial Narrow"/>
        </font>
        <alignment vertical="center" wrapText="1"/>
      </dxf>
    </rfmt>
    <rfmt sheetId="2" sqref="E777" start="0" length="0">
      <dxf>
        <font>
          <name val="Arial Narrow"/>
        </font>
        <alignment vertical="center" wrapText="1"/>
      </dxf>
    </rfmt>
    <rfmt sheetId="2" sqref="E778" start="0" length="0">
      <dxf>
        <font>
          <name val="Arial Narrow"/>
        </font>
        <alignment vertical="center" wrapText="1"/>
      </dxf>
    </rfmt>
    <rfmt sheetId="2" sqref="E779" start="0" length="0">
      <dxf>
        <font>
          <name val="Arial Narrow"/>
        </font>
        <alignment vertical="center" wrapText="1"/>
      </dxf>
    </rfmt>
    <rfmt sheetId="2" sqref="E780" start="0" length="0">
      <dxf>
        <font>
          <name val="Arial Narrow"/>
        </font>
        <alignment vertical="center" wrapText="1"/>
      </dxf>
    </rfmt>
    <rfmt sheetId="2" sqref="E781" start="0" length="0">
      <dxf>
        <font>
          <name val="Arial Narrow"/>
        </font>
        <alignment vertical="center" wrapText="1"/>
      </dxf>
    </rfmt>
    <rfmt sheetId="2" sqref="E782" start="0" length="0">
      <dxf>
        <font>
          <name val="Arial Narrow"/>
        </font>
        <alignment vertical="center" wrapText="1"/>
      </dxf>
    </rfmt>
    <rfmt sheetId="2" sqref="E783" start="0" length="0">
      <dxf>
        <font>
          <name val="Arial Narrow"/>
        </font>
        <alignment vertical="center" wrapText="1"/>
      </dxf>
    </rfmt>
    <rfmt sheetId="2" sqref="E784" start="0" length="0">
      <dxf>
        <font>
          <name val="Arial Narrow"/>
        </font>
        <alignment vertical="center" wrapText="1"/>
      </dxf>
    </rfmt>
    <rfmt sheetId="2" sqref="E785" start="0" length="0">
      <dxf>
        <font>
          <name val="Arial Narrow"/>
        </font>
        <alignment vertical="center" wrapText="1"/>
      </dxf>
    </rfmt>
    <rfmt sheetId="2" sqref="E786" start="0" length="0">
      <dxf>
        <font>
          <name val="Arial Narrow"/>
        </font>
        <alignment vertical="center" wrapText="1"/>
      </dxf>
    </rfmt>
    <rfmt sheetId="2" sqref="E787" start="0" length="0">
      <dxf>
        <font>
          <name val="Arial Narrow"/>
        </font>
        <alignment vertical="center" wrapText="1"/>
      </dxf>
    </rfmt>
    <rfmt sheetId="2" sqref="E788" start="0" length="0">
      <dxf>
        <font>
          <name val="Arial Narrow"/>
        </font>
        <alignment vertical="center" wrapText="1"/>
      </dxf>
    </rfmt>
    <rfmt sheetId="2" sqref="E789" start="0" length="0">
      <dxf>
        <font>
          <name val="Arial Narrow"/>
        </font>
        <alignment vertical="center" wrapText="1"/>
      </dxf>
    </rfmt>
    <rfmt sheetId="2" sqref="E790" start="0" length="0">
      <dxf>
        <font>
          <name val="Arial Narrow"/>
        </font>
        <alignment vertical="center" wrapText="1"/>
      </dxf>
    </rfmt>
    <rfmt sheetId="2" sqref="E791" start="0" length="0">
      <dxf>
        <font>
          <name val="Arial Narrow"/>
        </font>
        <alignment vertical="center" wrapText="1"/>
      </dxf>
    </rfmt>
    <rfmt sheetId="2" sqref="E792" start="0" length="0">
      <dxf>
        <font>
          <name val="Arial Narrow"/>
        </font>
        <alignment vertical="center" wrapText="1"/>
      </dxf>
    </rfmt>
    <rfmt sheetId="2" sqref="E793" start="0" length="0">
      <dxf>
        <font>
          <name val="Arial Narrow"/>
        </font>
        <alignment vertical="center" wrapText="1"/>
      </dxf>
    </rfmt>
    <rfmt sheetId="2" sqref="E794" start="0" length="0">
      <dxf>
        <font>
          <name val="Arial Narrow"/>
        </font>
        <alignment vertical="center" wrapText="1"/>
      </dxf>
    </rfmt>
    <rfmt sheetId="2" sqref="E795" start="0" length="0">
      <dxf>
        <font>
          <name val="Arial Narrow"/>
        </font>
        <alignment vertical="center" wrapText="1"/>
      </dxf>
    </rfmt>
    <rfmt sheetId="2" sqref="E796" start="0" length="0">
      <dxf>
        <font>
          <name val="Arial Narrow"/>
        </font>
        <alignment vertical="center" wrapText="1"/>
      </dxf>
    </rfmt>
    <rfmt sheetId="2" sqref="E797" start="0" length="0">
      <dxf>
        <font>
          <name val="Arial Narrow"/>
        </font>
        <alignment vertical="center" wrapText="1"/>
      </dxf>
    </rfmt>
    <rfmt sheetId="2" sqref="E798" start="0" length="0">
      <dxf>
        <font>
          <name val="Arial Narrow"/>
        </font>
        <alignment vertical="center" wrapText="1"/>
      </dxf>
    </rfmt>
    <rfmt sheetId="2" sqref="E799" start="0" length="0">
      <dxf>
        <font>
          <name val="Arial Narrow"/>
        </font>
        <alignment vertical="center" wrapText="1"/>
      </dxf>
    </rfmt>
    <rfmt sheetId="2" sqref="E800" start="0" length="0">
      <dxf>
        <font>
          <name val="Arial Narrow"/>
        </font>
        <alignment vertical="center" wrapText="1"/>
      </dxf>
    </rfmt>
    <rfmt sheetId="2" sqref="E801" start="0" length="0">
      <dxf>
        <font>
          <name val="Arial Narrow"/>
        </font>
        <alignment vertical="center" wrapText="1"/>
      </dxf>
    </rfmt>
    <rfmt sheetId="2" sqref="E802" start="0" length="0">
      <dxf>
        <font>
          <name val="Arial Narrow"/>
        </font>
        <alignment vertical="center" wrapText="1"/>
      </dxf>
    </rfmt>
    <rfmt sheetId="2" sqref="E803" start="0" length="0">
      <dxf>
        <font>
          <name val="Arial Narrow"/>
        </font>
        <alignment vertical="center" wrapText="1"/>
      </dxf>
    </rfmt>
    <rfmt sheetId="2" sqref="E804" start="0" length="0">
      <dxf>
        <font>
          <name val="Arial Narrow"/>
        </font>
        <alignment vertical="center" wrapText="1"/>
      </dxf>
    </rfmt>
    <rfmt sheetId="2" sqref="E805" start="0" length="0">
      <dxf>
        <font>
          <name val="Arial Narrow"/>
        </font>
        <alignment vertical="center" wrapText="1"/>
      </dxf>
    </rfmt>
    <rfmt sheetId="2" sqref="E806" start="0" length="0">
      <dxf>
        <font>
          <name val="Arial Narrow"/>
        </font>
        <alignment vertical="center" wrapText="1"/>
      </dxf>
    </rfmt>
    <rfmt sheetId="2" sqref="E807" start="0" length="0">
      <dxf>
        <font>
          <name val="Arial Narrow"/>
        </font>
        <alignment vertical="center" wrapText="1"/>
      </dxf>
    </rfmt>
    <rfmt sheetId="2" sqref="E808" start="0" length="0">
      <dxf>
        <font>
          <name val="Arial Narrow"/>
        </font>
        <alignment vertical="center" wrapText="1"/>
      </dxf>
    </rfmt>
    <rfmt sheetId="2" sqref="E809" start="0" length="0">
      <dxf>
        <font>
          <name val="Arial Narrow"/>
        </font>
        <alignment vertical="center" wrapText="1"/>
      </dxf>
    </rfmt>
    <rfmt sheetId="2" sqref="E810" start="0" length="0">
      <dxf>
        <font>
          <name val="Arial Narrow"/>
        </font>
        <alignment vertical="center" wrapText="1"/>
      </dxf>
    </rfmt>
    <rfmt sheetId="2" sqref="E811" start="0" length="0">
      <dxf>
        <font>
          <name val="Arial Narrow"/>
        </font>
        <alignment vertical="center" wrapText="1"/>
      </dxf>
    </rfmt>
    <rfmt sheetId="2" sqref="E812" start="0" length="0">
      <dxf>
        <font>
          <name val="Arial Narrow"/>
        </font>
        <alignment vertical="center" wrapText="1"/>
      </dxf>
    </rfmt>
    <rfmt sheetId="2" sqref="E813" start="0" length="0">
      <dxf>
        <font>
          <name val="Arial Narrow"/>
        </font>
        <alignment vertical="center" wrapText="1"/>
      </dxf>
    </rfmt>
    <rfmt sheetId="2" sqref="E814" start="0" length="0">
      <dxf>
        <font>
          <name val="Arial Narrow"/>
        </font>
        <alignment vertical="center" wrapText="1"/>
      </dxf>
    </rfmt>
    <rfmt sheetId="2" sqref="E815" start="0" length="0">
      <dxf>
        <font>
          <name val="Arial Narrow"/>
        </font>
        <alignment vertical="center" wrapText="1"/>
      </dxf>
    </rfmt>
    <rfmt sheetId="2" sqref="E816" start="0" length="0">
      <dxf>
        <font>
          <name val="Arial Narrow"/>
        </font>
        <alignment vertical="center" wrapText="1"/>
      </dxf>
    </rfmt>
    <rfmt sheetId="2" sqref="E817" start="0" length="0">
      <dxf>
        <font>
          <name val="Arial Narrow"/>
        </font>
        <alignment vertical="center" wrapText="1"/>
      </dxf>
    </rfmt>
    <rfmt sheetId="2" sqref="E818" start="0" length="0">
      <dxf>
        <font>
          <name val="Arial Narrow"/>
        </font>
        <alignment vertical="center" wrapText="1"/>
      </dxf>
    </rfmt>
    <rfmt sheetId="2" sqref="E819" start="0" length="0">
      <dxf>
        <font>
          <name val="Arial Narrow"/>
        </font>
        <alignment vertical="center" wrapText="1"/>
      </dxf>
    </rfmt>
    <rfmt sheetId="2" sqref="E820" start="0" length="0">
      <dxf>
        <font>
          <name val="Arial Narrow"/>
        </font>
        <alignment vertical="center" wrapText="1"/>
      </dxf>
    </rfmt>
    <rfmt sheetId="2" sqref="E821" start="0" length="0">
      <dxf>
        <font>
          <name val="Arial Narrow"/>
        </font>
        <alignment vertical="center" wrapText="1"/>
      </dxf>
    </rfmt>
    <rfmt sheetId="2" sqref="E822" start="0" length="0">
      <dxf>
        <font>
          <name val="Arial Narrow"/>
        </font>
        <alignment vertical="center" wrapText="1"/>
      </dxf>
    </rfmt>
    <rfmt sheetId="2" sqref="E823" start="0" length="0">
      <dxf>
        <font>
          <name val="Arial Narrow"/>
        </font>
        <alignment vertical="center" wrapText="1"/>
      </dxf>
    </rfmt>
    <rfmt sheetId="2" sqref="E824" start="0" length="0">
      <dxf>
        <font>
          <name val="Arial Narrow"/>
        </font>
        <alignment vertical="center" wrapText="1"/>
      </dxf>
    </rfmt>
    <rfmt sheetId="2" sqref="E825" start="0" length="0">
      <dxf>
        <font>
          <name val="Arial Narrow"/>
        </font>
        <alignment vertical="center" wrapText="1"/>
      </dxf>
    </rfmt>
    <rfmt sheetId="2" sqref="E826" start="0" length="0">
      <dxf>
        <font>
          <name val="Arial Narrow"/>
        </font>
        <alignment vertical="center" wrapText="1"/>
      </dxf>
    </rfmt>
    <rfmt sheetId="2" sqref="E827" start="0" length="0">
      <dxf>
        <font>
          <name val="Arial Narrow"/>
        </font>
        <alignment vertical="center" wrapText="1"/>
      </dxf>
    </rfmt>
    <rfmt sheetId="2" sqref="E828" start="0" length="0">
      <dxf>
        <font>
          <name val="Arial Narrow"/>
        </font>
        <alignment vertical="center" wrapText="1"/>
      </dxf>
    </rfmt>
    <rfmt sheetId="2" sqref="E829" start="0" length="0">
      <dxf>
        <font>
          <name val="Arial Narrow"/>
        </font>
        <alignment vertical="center" wrapText="1"/>
      </dxf>
    </rfmt>
    <rfmt sheetId="2" sqref="E830" start="0" length="0">
      <dxf>
        <font>
          <name val="Arial Narrow"/>
        </font>
        <alignment vertical="center" wrapText="1"/>
      </dxf>
    </rfmt>
    <rfmt sheetId="2" sqref="E831" start="0" length="0">
      <dxf>
        <font>
          <name val="Arial Narrow"/>
        </font>
        <alignment vertical="center" wrapText="1"/>
      </dxf>
    </rfmt>
    <rfmt sheetId="2" sqref="E832" start="0" length="0">
      <dxf>
        <font>
          <name val="Arial Narrow"/>
        </font>
        <alignment vertical="center" wrapText="1"/>
      </dxf>
    </rfmt>
    <rfmt sheetId="2" sqref="E833" start="0" length="0">
      <dxf>
        <font>
          <name val="Arial Narrow"/>
        </font>
        <alignment vertical="center" wrapText="1"/>
      </dxf>
    </rfmt>
    <rfmt sheetId="2" sqref="E834" start="0" length="0">
      <dxf>
        <font>
          <name val="Arial Narrow"/>
        </font>
        <alignment vertical="center" wrapText="1"/>
      </dxf>
    </rfmt>
    <rfmt sheetId="2" sqref="E835" start="0" length="0">
      <dxf>
        <font>
          <name val="Arial Narrow"/>
        </font>
        <alignment vertical="center" wrapText="1"/>
      </dxf>
    </rfmt>
    <rfmt sheetId="2" sqref="E836" start="0" length="0">
      <dxf>
        <font>
          <name val="Arial Narrow"/>
        </font>
        <alignment vertical="center" wrapText="1"/>
      </dxf>
    </rfmt>
    <rfmt sheetId="2" sqref="E837" start="0" length="0">
      <dxf>
        <font>
          <name val="Arial Narrow"/>
        </font>
        <alignment vertical="center" wrapText="1"/>
      </dxf>
    </rfmt>
    <rfmt sheetId="2" sqref="E838" start="0" length="0">
      <dxf>
        <font>
          <name val="Arial Narrow"/>
        </font>
        <alignment vertical="center" wrapText="1"/>
      </dxf>
    </rfmt>
    <rfmt sheetId="2" sqref="E839" start="0" length="0">
      <dxf>
        <font>
          <name val="Arial Narrow"/>
        </font>
        <alignment vertical="center" wrapText="1"/>
      </dxf>
    </rfmt>
    <rfmt sheetId="2" sqref="E840" start="0" length="0">
      <dxf>
        <font>
          <name val="Arial Narrow"/>
        </font>
        <alignment vertical="center" wrapText="1"/>
      </dxf>
    </rfmt>
    <rfmt sheetId="2" sqref="E841" start="0" length="0">
      <dxf>
        <font>
          <name val="Arial Narrow"/>
        </font>
        <alignment vertical="center" wrapText="1"/>
      </dxf>
    </rfmt>
    <rfmt sheetId="2" sqref="E842" start="0" length="0">
      <dxf>
        <font>
          <name val="Arial Narrow"/>
        </font>
        <alignment vertical="center" wrapText="1"/>
      </dxf>
    </rfmt>
    <rfmt sheetId="2" sqref="E843" start="0" length="0">
      <dxf>
        <font>
          <name val="Arial Narrow"/>
        </font>
        <alignment vertical="center" wrapText="1"/>
      </dxf>
    </rfmt>
    <rfmt sheetId="2" sqref="E844" start="0" length="0">
      <dxf>
        <font>
          <name val="Arial Narrow"/>
        </font>
        <alignment vertical="center" wrapText="1"/>
      </dxf>
    </rfmt>
    <rfmt sheetId="2" sqref="E845" start="0" length="0">
      <dxf>
        <font>
          <name val="Arial Narrow"/>
        </font>
        <alignment vertical="center" wrapText="1"/>
      </dxf>
    </rfmt>
    <rfmt sheetId="2" sqref="E846" start="0" length="0">
      <dxf>
        <font>
          <name val="Arial Narrow"/>
        </font>
        <alignment vertical="center" wrapText="1"/>
      </dxf>
    </rfmt>
    <rfmt sheetId="2" sqref="E847" start="0" length="0">
      <dxf>
        <font>
          <name val="Arial Narrow"/>
        </font>
        <alignment vertical="center" wrapText="1"/>
      </dxf>
    </rfmt>
    <rfmt sheetId="2" sqref="E848" start="0" length="0">
      <dxf>
        <font>
          <name val="Arial Narrow"/>
        </font>
        <alignment vertical="center" wrapText="1"/>
      </dxf>
    </rfmt>
    <rfmt sheetId="2" sqref="E849" start="0" length="0">
      <dxf>
        <font>
          <name val="Arial Narrow"/>
        </font>
        <alignment vertical="center" wrapText="1"/>
      </dxf>
    </rfmt>
    <rfmt sheetId="2" sqref="E850" start="0" length="0">
      <dxf>
        <font>
          <name val="Arial Narrow"/>
        </font>
        <alignment vertical="center" wrapText="1"/>
      </dxf>
    </rfmt>
    <rfmt sheetId="2" sqref="E851" start="0" length="0">
      <dxf>
        <font>
          <name val="Arial Narrow"/>
        </font>
        <alignment vertical="center" wrapText="1"/>
      </dxf>
    </rfmt>
    <rfmt sheetId="2" sqref="E852" start="0" length="0">
      <dxf>
        <font>
          <name val="Arial Narrow"/>
        </font>
        <alignment vertical="center" wrapText="1"/>
      </dxf>
    </rfmt>
    <rfmt sheetId="2" sqref="E853" start="0" length="0">
      <dxf>
        <font>
          <name val="Arial Narrow"/>
        </font>
        <alignment vertical="center" wrapText="1"/>
      </dxf>
    </rfmt>
    <rfmt sheetId="2" sqref="E854" start="0" length="0">
      <dxf>
        <font>
          <name val="Arial Narrow"/>
        </font>
        <alignment vertical="center" wrapText="1"/>
      </dxf>
    </rfmt>
    <rfmt sheetId="2" sqref="E855" start="0" length="0">
      <dxf>
        <font>
          <name val="Arial Narrow"/>
        </font>
        <alignment vertical="center" wrapText="1"/>
      </dxf>
    </rfmt>
    <rfmt sheetId="2" sqref="E856" start="0" length="0">
      <dxf>
        <font>
          <name val="Arial Narrow"/>
        </font>
        <alignment vertical="center" wrapText="1"/>
      </dxf>
    </rfmt>
    <rfmt sheetId="2" sqref="E857" start="0" length="0">
      <dxf>
        <font>
          <name val="Arial Narrow"/>
        </font>
        <alignment vertical="center" wrapText="1"/>
      </dxf>
    </rfmt>
    <rfmt sheetId="2" sqref="E858" start="0" length="0">
      <dxf>
        <font>
          <name val="Arial Narrow"/>
        </font>
        <alignment vertical="center" wrapText="1"/>
      </dxf>
    </rfmt>
    <rfmt sheetId="2" sqref="E859" start="0" length="0">
      <dxf>
        <font>
          <name val="Arial Narrow"/>
        </font>
        <alignment vertical="center" wrapText="1"/>
      </dxf>
    </rfmt>
    <rfmt sheetId="2" sqref="E860" start="0" length="0">
      <dxf>
        <font>
          <name val="Arial Narrow"/>
        </font>
        <alignment vertical="center" wrapText="1"/>
      </dxf>
    </rfmt>
    <rfmt sheetId="2" sqref="E861" start="0" length="0">
      <dxf>
        <font>
          <name val="Arial Narrow"/>
        </font>
        <alignment vertical="center" wrapText="1"/>
      </dxf>
    </rfmt>
    <rfmt sheetId="2" sqref="E862" start="0" length="0">
      <dxf>
        <font>
          <name val="Arial Narrow"/>
        </font>
        <alignment vertical="center" wrapText="1"/>
      </dxf>
    </rfmt>
    <rfmt sheetId="2" sqref="E863" start="0" length="0">
      <dxf>
        <font>
          <name val="Arial Narrow"/>
        </font>
        <alignment vertical="center" wrapText="1"/>
      </dxf>
    </rfmt>
    <rfmt sheetId="2" sqref="E864" start="0" length="0">
      <dxf>
        <font>
          <name val="Arial Narrow"/>
        </font>
        <alignment vertical="center" wrapText="1"/>
      </dxf>
    </rfmt>
    <rfmt sheetId="2" sqref="E865" start="0" length="0">
      <dxf>
        <font>
          <name val="Arial Narrow"/>
        </font>
        <alignment vertical="center" wrapText="1"/>
      </dxf>
    </rfmt>
    <rfmt sheetId="2" sqref="E866" start="0" length="0">
      <dxf>
        <font>
          <name val="Arial Narrow"/>
        </font>
        <alignment vertical="center" wrapText="1"/>
      </dxf>
    </rfmt>
    <rfmt sheetId="2" sqref="E867" start="0" length="0">
      <dxf>
        <font>
          <name val="Arial Narrow"/>
        </font>
        <alignment vertical="center" wrapText="1"/>
      </dxf>
    </rfmt>
    <rfmt sheetId="2" sqref="E868" start="0" length="0">
      <dxf>
        <font>
          <name val="Arial Narrow"/>
        </font>
        <alignment vertical="center" wrapText="1"/>
      </dxf>
    </rfmt>
    <rfmt sheetId="2" sqref="E869" start="0" length="0">
      <dxf>
        <font>
          <name val="Arial Narrow"/>
        </font>
        <alignment vertical="center" wrapText="1"/>
      </dxf>
    </rfmt>
    <rfmt sheetId="2" sqref="E870" start="0" length="0">
      <dxf>
        <font>
          <name val="Arial Narrow"/>
        </font>
        <alignment vertical="center" wrapText="1"/>
      </dxf>
    </rfmt>
    <rfmt sheetId="2" sqref="E871" start="0" length="0">
      <dxf>
        <font>
          <name val="Arial Narrow"/>
        </font>
        <alignment vertical="center" wrapText="1"/>
      </dxf>
    </rfmt>
    <rfmt sheetId="2" sqref="E872" start="0" length="0">
      <dxf>
        <font>
          <name val="Arial Narrow"/>
        </font>
        <alignment vertical="center" wrapText="1"/>
      </dxf>
    </rfmt>
    <rfmt sheetId="2" sqref="E873" start="0" length="0">
      <dxf>
        <font>
          <name val="Arial Narrow"/>
        </font>
        <alignment vertical="center" wrapText="1"/>
      </dxf>
    </rfmt>
    <rfmt sheetId="2" sqref="E874" start="0" length="0">
      <dxf>
        <font>
          <name val="Arial Narrow"/>
        </font>
        <alignment vertical="center" wrapText="1"/>
      </dxf>
    </rfmt>
    <rfmt sheetId="2" sqref="E875" start="0" length="0">
      <dxf>
        <font>
          <name val="Arial Narrow"/>
        </font>
        <alignment vertical="center" wrapText="1"/>
      </dxf>
    </rfmt>
    <rfmt sheetId="2" sqref="E876" start="0" length="0">
      <dxf>
        <font>
          <name val="Arial Narrow"/>
        </font>
        <alignment vertical="center" wrapText="1"/>
      </dxf>
    </rfmt>
    <rfmt sheetId="2" sqref="E877" start="0" length="0">
      <dxf>
        <font>
          <name val="Arial Narrow"/>
        </font>
        <alignment vertical="center" wrapText="1"/>
      </dxf>
    </rfmt>
    <rfmt sheetId="2" sqref="E878" start="0" length="0">
      <dxf>
        <font>
          <name val="Arial Narrow"/>
        </font>
        <alignment vertical="center" wrapText="1"/>
      </dxf>
    </rfmt>
    <rfmt sheetId="2" sqref="E879" start="0" length="0">
      <dxf>
        <font>
          <name val="Arial Narrow"/>
        </font>
        <alignment vertical="center" wrapText="1"/>
      </dxf>
    </rfmt>
    <rfmt sheetId="2" sqref="E880" start="0" length="0">
      <dxf>
        <font>
          <name val="Arial Narrow"/>
        </font>
        <alignment vertical="center" wrapText="1"/>
      </dxf>
    </rfmt>
    <rfmt sheetId="2" sqref="E881" start="0" length="0">
      <dxf>
        <font>
          <name val="Arial Narrow"/>
        </font>
        <alignment vertical="center" wrapText="1"/>
      </dxf>
    </rfmt>
    <rfmt sheetId="2" sqref="E882" start="0" length="0">
      <dxf>
        <font>
          <name val="Arial Narrow"/>
        </font>
        <alignment vertical="center" wrapText="1"/>
      </dxf>
    </rfmt>
    <rfmt sheetId="2" sqref="E883" start="0" length="0">
      <dxf>
        <font>
          <name val="Arial Narrow"/>
        </font>
        <alignment vertical="center" wrapText="1"/>
      </dxf>
    </rfmt>
    <rfmt sheetId="2" sqref="E884" start="0" length="0">
      <dxf>
        <font>
          <name val="Arial Narrow"/>
        </font>
        <alignment vertical="center" wrapText="1"/>
      </dxf>
    </rfmt>
    <rfmt sheetId="2" sqref="E885" start="0" length="0">
      <dxf>
        <font>
          <name val="Arial Narrow"/>
        </font>
        <alignment vertical="center" wrapText="1"/>
      </dxf>
    </rfmt>
    <rfmt sheetId="2" sqref="E886" start="0" length="0">
      <dxf>
        <font>
          <name val="Arial Narrow"/>
        </font>
        <alignment vertical="center" wrapText="1"/>
      </dxf>
    </rfmt>
    <rfmt sheetId="2" sqref="E887" start="0" length="0">
      <dxf>
        <font>
          <name val="Arial Narrow"/>
        </font>
        <alignment vertical="center" wrapText="1"/>
      </dxf>
    </rfmt>
    <rfmt sheetId="2" sqref="E888" start="0" length="0">
      <dxf>
        <font>
          <name val="Arial Narrow"/>
        </font>
        <alignment vertical="center" wrapText="1"/>
      </dxf>
    </rfmt>
    <rfmt sheetId="2" sqref="E889" start="0" length="0">
      <dxf>
        <font>
          <name val="Arial Narrow"/>
        </font>
        <alignment vertical="center" wrapText="1"/>
      </dxf>
    </rfmt>
    <rfmt sheetId="2" sqref="E890" start="0" length="0">
      <dxf>
        <font>
          <name val="Arial Narrow"/>
        </font>
        <alignment vertical="center" wrapText="1"/>
      </dxf>
    </rfmt>
    <rfmt sheetId="2" sqref="E891" start="0" length="0">
      <dxf>
        <font>
          <name val="Arial Narrow"/>
        </font>
        <alignment vertical="center" wrapText="1"/>
      </dxf>
    </rfmt>
    <rfmt sheetId="2" sqref="E892" start="0" length="0">
      <dxf>
        <font>
          <name val="Arial Narrow"/>
        </font>
        <alignment vertical="center" wrapText="1"/>
      </dxf>
    </rfmt>
    <rfmt sheetId="2" sqref="E893" start="0" length="0">
      <dxf>
        <font>
          <name val="Arial Narrow"/>
        </font>
        <alignment vertical="center" wrapText="1"/>
      </dxf>
    </rfmt>
    <rfmt sheetId="2" sqref="E894" start="0" length="0">
      <dxf>
        <font>
          <name val="Arial Narrow"/>
        </font>
        <alignment vertical="center" wrapText="1"/>
      </dxf>
    </rfmt>
    <rfmt sheetId="2" sqref="E895" start="0" length="0">
      <dxf>
        <font>
          <name val="Arial Narrow"/>
        </font>
        <alignment vertical="center" wrapText="1"/>
      </dxf>
    </rfmt>
    <rfmt sheetId="2" sqref="E896" start="0" length="0">
      <dxf>
        <font>
          <name val="Arial Narrow"/>
        </font>
        <alignment vertical="center" wrapText="1"/>
      </dxf>
    </rfmt>
    <rfmt sheetId="2" sqref="E897" start="0" length="0">
      <dxf>
        <font>
          <name val="Arial Narrow"/>
        </font>
        <alignment vertical="center" wrapText="1"/>
      </dxf>
    </rfmt>
    <rfmt sheetId="2" sqref="E898" start="0" length="0">
      <dxf>
        <font>
          <name val="Arial Narrow"/>
        </font>
        <alignment vertical="center" wrapText="1"/>
      </dxf>
    </rfmt>
    <rfmt sheetId="2" sqref="E899" start="0" length="0">
      <dxf>
        <font>
          <name val="Arial Narrow"/>
        </font>
        <alignment vertical="center" wrapText="1"/>
      </dxf>
    </rfmt>
    <rfmt sheetId="2" sqref="E900" start="0" length="0">
      <dxf>
        <font>
          <name val="Arial Narrow"/>
        </font>
        <alignment vertical="center" wrapText="1"/>
      </dxf>
    </rfmt>
    <rfmt sheetId="2" sqref="E901" start="0" length="0">
      <dxf>
        <font>
          <name val="Arial Narrow"/>
        </font>
        <alignment vertical="center" wrapText="1"/>
      </dxf>
    </rfmt>
    <rfmt sheetId="2" sqref="E902" start="0" length="0">
      <dxf>
        <font>
          <name val="Arial Narrow"/>
        </font>
        <alignment vertical="center" wrapText="1"/>
      </dxf>
    </rfmt>
    <rfmt sheetId="2" sqref="E903" start="0" length="0">
      <dxf>
        <font>
          <name val="Arial Narrow"/>
        </font>
        <alignment vertical="center" wrapText="1"/>
      </dxf>
    </rfmt>
    <rfmt sheetId="2" sqref="E904" start="0" length="0">
      <dxf>
        <font>
          <name val="Arial Narrow"/>
        </font>
        <alignment vertical="center" wrapText="1"/>
      </dxf>
    </rfmt>
    <rfmt sheetId="2" sqref="E905" start="0" length="0">
      <dxf>
        <font>
          <name val="Arial Narrow"/>
        </font>
        <alignment vertical="center" wrapText="1"/>
      </dxf>
    </rfmt>
    <rfmt sheetId="2" sqref="E906" start="0" length="0">
      <dxf>
        <font>
          <name val="Arial Narrow"/>
        </font>
        <alignment vertical="center" wrapText="1"/>
      </dxf>
    </rfmt>
    <rfmt sheetId="2" sqref="E907" start="0" length="0">
      <dxf>
        <font>
          <name val="Arial Narrow"/>
        </font>
        <alignment vertical="center" wrapText="1"/>
      </dxf>
    </rfmt>
    <rfmt sheetId="2" sqref="E908" start="0" length="0">
      <dxf>
        <font>
          <name val="Arial Narrow"/>
        </font>
        <alignment vertical="center" wrapText="1"/>
      </dxf>
    </rfmt>
    <rfmt sheetId="2" sqref="E909" start="0" length="0">
      <dxf>
        <font>
          <name val="Arial Narrow"/>
        </font>
        <alignment vertical="center" wrapText="1"/>
      </dxf>
    </rfmt>
    <rfmt sheetId="2" sqref="E910" start="0" length="0">
      <dxf>
        <font>
          <name val="Arial Narrow"/>
        </font>
        <alignment vertical="center" wrapText="1"/>
      </dxf>
    </rfmt>
    <rfmt sheetId="2" sqref="E911" start="0" length="0">
      <dxf>
        <font>
          <name val="Arial Narrow"/>
        </font>
        <alignment vertical="center" wrapText="1"/>
      </dxf>
    </rfmt>
    <rfmt sheetId="2" sqref="E912" start="0" length="0">
      <dxf>
        <font>
          <name val="Arial Narrow"/>
        </font>
        <alignment vertical="center" wrapText="1"/>
      </dxf>
    </rfmt>
    <rfmt sheetId="2" sqref="E913" start="0" length="0">
      <dxf>
        <font>
          <name val="Arial Narrow"/>
        </font>
        <alignment vertical="center" wrapText="1"/>
      </dxf>
    </rfmt>
    <rfmt sheetId="2" sqref="E914" start="0" length="0">
      <dxf>
        <font>
          <name val="Arial Narrow"/>
        </font>
        <alignment vertical="center" wrapText="1"/>
      </dxf>
    </rfmt>
    <rfmt sheetId="2" sqref="E915" start="0" length="0">
      <dxf>
        <font>
          <name val="Arial Narrow"/>
        </font>
        <alignment vertical="center" wrapText="1"/>
      </dxf>
    </rfmt>
    <rfmt sheetId="2" sqref="E916" start="0" length="0">
      <dxf>
        <font>
          <name val="Arial Narrow"/>
        </font>
        <alignment vertical="center" wrapText="1"/>
      </dxf>
    </rfmt>
    <rfmt sheetId="2" sqref="E917" start="0" length="0">
      <dxf>
        <font>
          <name val="Arial Narrow"/>
        </font>
        <alignment vertical="center" wrapText="1"/>
      </dxf>
    </rfmt>
    <rfmt sheetId="2" sqref="E918" start="0" length="0">
      <dxf>
        <font>
          <name val="Arial Narrow"/>
        </font>
        <alignment vertical="center" wrapText="1"/>
      </dxf>
    </rfmt>
    <rfmt sheetId="2" sqref="E919" start="0" length="0">
      <dxf>
        <font>
          <name val="Arial Narrow"/>
        </font>
        <alignment vertical="center" wrapText="1"/>
      </dxf>
    </rfmt>
    <rfmt sheetId="2" sqref="E920" start="0" length="0">
      <dxf>
        <font>
          <name val="Arial Narrow"/>
        </font>
        <alignment vertical="center" wrapText="1"/>
      </dxf>
    </rfmt>
    <rfmt sheetId="2" sqref="E921" start="0" length="0">
      <dxf>
        <font>
          <name val="Arial Narrow"/>
        </font>
        <alignment vertical="center" wrapText="1"/>
      </dxf>
    </rfmt>
    <rfmt sheetId="2" sqref="E922" start="0" length="0">
      <dxf>
        <font>
          <name val="Arial Narrow"/>
        </font>
        <alignment vertical="center" wrapText="1"/>
      </dxf>
    </rfmt>
    <rfmt sheetId="2" sqref="E923" start="0" length="0">
      <dxf>
        <font>
          <name val="Arial Narrow"/>
        </font>
        <alignment vertical="center" wrapText="1"/>
      </dxf>
    </rfmt>
    <rfmt sheetId="2" sqref="E924" start="0" length="0">
      <dxf>
        <font>
          <name val="Arial Narrow"/>
        </font>
        <alignment vertical="center" wrapText="1"/>
      </dxf>
    </rfmt>
    <rfmt sheetId="2" sqref="E925" start="0" length="0">
      <dxf>
        <font>
          <name val="Arial Narrow"/>
        </font>
        <alignment vertical="center" wrapText="1"/>
      </dxf>
    </rfmt>
    <rfmt sheetId="2" sqref="E926" start="0" length="0">
      <dxf>
        <font>
          <name val="Arial Narrow"/>
        </font>
        <alignment vertical="center" wrapText="1"/>
      </dxf>
    </rfmt>
    <rfmt sheetId="2" sqref="E927" start="0" length="0">
      <dxf>
        <font>
          <name val="Arial Narrow"/>
        </font>
        <alignment vertical="center" wrapText="1"/>
      </dxf>
    </rfmt>
    <rfmt sheetId="2" sqref="E928" start="0" length="0">
      <dxf>
        <font>
          <name val="Arial Narrow"/>
        </font>
        <alignment vertical="center" wrapText="1"/>
      </dxf>
    </rfmt>
    <rfmt sheetId="2" sqref="E929" start="0" length="0">
      <dxf>
        <font>
          <name val="Arial Narrow"/>
        </font>
        <alignment vertical="center" wrapText="1"/>
      </dxf>
    </rfmt>
    <rfmt sheetId="2" sqref="E930" start="0" length="0">
      <dxf>
        <font>
          <name val="Arial Narrow"/>
        </font>
        <alignment vertical="center" wrapText="1"/>
      </dxf>
    </rfmt>
    <rfmt sheetId="2" sqref="E931" start="0" length="0">
      <dxf>
        <font>
          <name val="Arial Narrow"/>
        </font>
        <alignment vertical="center" wrapText="1"/>
      </dxf>
    </rfmt>
    <rfmt sheetId="2" sqref="E932" start="0" length="0">
      <dxf>
        <font>
          <name val="Arial Narrow"/>
        </font>
        <alignment vertical="center" wrapText="1"/>
      </dxf>
    </rfmt>
    <rfmt sheetId="2" sqref="E933" start="0" length="0">
      <dxf>
        <font>
          <name val="Arial Narrow"/>
        </font>
        <alignment vertical="center" wrapText="1"/>
      </dxf>
    </rfmt>
    <rfmt sheetId="2" sqref="E934" start="0" length="0">
      <dxf>
        <font>
          <name val="Arial Narrow"/>
        </font>
        <alignment vertical="center" wrapText="1"/>
      </dxf>
    </rfmt>
    <rfmt sheetId="2" sqref="E935" start="0" length="0">
      <dxf>
        <font>
          <name val="Arial Narrow"/>
        </font>
        <alignment vertical="center" wrapText="1"/>
      </dxf>
    </rfmt>
    <rfmt sheetId="2" sqref="E936" start="0" length="0">
      <dxf>
        <font>
          <name val="Arial Narrow"/>
        </font>
        <alignment vertical="center" wrapText="1"/>
      </dxf>
    </rfmt>
    <rfmt sheetId="2" sqref="E937" start="0" length="0">
      <dxf>
        <font>
          <name val="Arial Narrow"/>
        </font>
        <alignment vertical="center" wrapText="1"/>
      </dxf>
    </rfmt>
    <rfmt sheetId="2" sqref="E938" start="0" length="0">
      <dxf>
        <font>
          <name val="Arial Narrow"/>
        </font>
        <alignment vertical="center" wrapText="1"/>
      </dxf>
    </rfmt>
    <rfmt sheetId="2" sqref="E939" start="0" length="0">
      <dxf>
        <font>
          <name val="Arial Narrow"/>
        </font>
        <alignment vertical="center" wrapText="1"/>
      </dxf>
    </rfmt>
    <rfmt sheetId="2" sqref="E940" start="0" length="0">
      <dxf>
        <font>
          <name val="Arial Narrow"/>
        </font>
        <alignment vertical="center" wrapText="1"/>
      </dxf>
    </rfmt>
    <rfmt sheetId="2" sqref="E941" start="0" length="0">
      <dxf>
        <font>
          <name val="Arial Narrow"/>
        </font>
        <alignment vertical="center" wrapText="1"/>
      </dxf>
    </rfmt>
    <rfmt sheetId="2" sqref="E942" start="0" length="0">
      <dxf>
        <font>
          <name val="Arial Narrow"/>
        </font>
        <alignment vertical="center" wrapText="1"/>
      </dxf>
    </rfmt>
    <rfmt sheetId="2" sqref="E943" start="0" length="0">
      <dxf>
        <font>
          <name val="Arial Narrow"/>
        </font>
        <alignment vertical="center" wrapText="1"/>
      </dxf>
    </rfmt>
    <rfmt sheetId="2" sqref="E944" start="0" length="0">
      <dxf>
        <font>
          <name val="Arial Narrow"/>
        </font>
        <alignment vertical="center" wrapText="1"/>
      </dxf>
    </rfmt>
    <rfmt sheetId="2" sqref="E945" start="0" length="0">
      <dxf>
        <font>
          <name val="Arial Narrow"/>
        </font>
        <alignment vertical="center" wrapText="1"/>
      </dxf>
    </rfmt>
    <rfmt sheetId="2" sqref="E946" start="0" length="0">
      <dxf>
        <font>
          <name val="Arial Narrow"/>
        </font>
        <alignment vertical="center" wrapText="1"/>
      </dxf>
    </rfmt>
    <rfmt sheetId="2" sqref="E947" start="0" length="0">
      <dxf>
        <font>
          <name val="Arial Narrow"/>
        </font>
        <alignment vertical="center" wrapText="1"/>
      </dxf>
    </rfmt>
    <rfmt sheetId="2" sqref="E948" start="0" length="0">
      <dxf>
        <font>
          <name val="Arial Narrow"/>
        </font>
        <alignment vertical="center" wrapText="1"/>
      </dxf>
    </rfmt>
    <rfmt sheetId="2" sqref="E949" start="0" length="0">
      <dxf>
        <font>
          <name val="Arial Narrow"/>
        </font>
        <alignment vertical="center" wrapText="1"/>
      </dxf>
    </rfmt>
    <rfmt sheetId="2" sqref="E950" start="0" length="0">
      <dxf>
        <font>
          <name val="Arial Narrow"/>
        </font>
        <alignment vertical="center" wrapText="1"/>
      </dxf>
    </rfmt>
    <rfmt sheetId="2" sqref="E951" start="0" length="0">
      <dxf>
        <font>
          <name val="Arial Narrow"/>
        </font>
        <alignment vertical="center" wrapText="1"/>
      </dxf>
    </rfmt>
    <rfmt sheetId="2" sqref="E952" start="0" length="0">
      <dxf>
        <font>
          <name val="Arial Narrow"/>
        </font>
        <alignment vertical="center" wrapText="1"/>
      </dxf>
    </rfmt>
    <rfmt sheetId="2" sqref="E953" start="0" length="0">
      <dxf>
        <font>
          <name val="Arial Narrow"/>
        </font>
        <alignment vertical="center" wrapText="1"/>
      </dxf>
    </rfmt>
    <rfmt sheetId="2" sqref="E954" start="0" length="0">
      <dxf>
        <font>
          <name val="Arial Narrow"/>
        </font>
        <alignment vertical="center" wrapText="1"/>
      </dxf>
    </rfmt>
    <rfmt sheetId="2" sqref="E955" start="0" length="0">
      <dxf>
        <font>
          <name val="Arial Narrow"/>
        </font>
        <alignment vertical="center" wrapText="1"/>
      </dxf>
    </rfmt>
    <rfmt sheetId="2" sqref="E956" start="0" length="0">
      <dxf>
        <font>
          <name val="Arial Narrow"/>
        </font>
        <alignment vertical="center" wrapText="1"/>
      </dxf>
    </rfmt>
    <rfmt sheetId="2" sqref="E957" start="0" length="0">
      <dxf>
        <font>
          <name val="Arial Narrow"/>
        </font>
        <alignment vertical="center" wrapText="1"/>
      </dxf>
    </rfmt>
    <rfmt sheetId="2" sqref="E958" start="0" length="0">
      <dxf>
        <font>
          <name val="Arial Narrow"/>
        </font>
        <alignment vertical="center" wrapText="1"/>
      </dxf>
    </rfmt>
    <rfmt sheetId="2" sqref="E959" start="0" length="0">
      <dxf>
        <font>
          <name val="Arial Narrow"/>
        </font>
        <alignment vertical="center" wrapText="1"/>
      </dxf>
    </rfmt>
    <rfmt sheetId="2" sqref="E960" start="0" length="0">
      <dxf>
        <font>
          <name val="Arial Narrow"/>
        </font>
        <alignment vertical="center" wrapText="1"/>
      </dxf>
    </rfmt>
    <rfmt sheetId="2" sqref="E961" start="0" length="0">
      <dxf>
        <font>
          <name val="Arial Narrow"/>
        </font>
        <alignment vertical="center" wrapText="1"/>
      </dxf>
    </rfmt>
    <rfmt sheetId="2" sqref="E962" start="0" length="0">
      <dxf>
        <font>
          <name val="Arial Narrow"/>
        </font>
        <alignment vertical="center" wrapText="1"/>
      </dxf>
    </rfmt>
    <rfmt sheetId="2" sqref="E963" start="0" length="0">
      <dxf>
        <font>
          <name val="Arial Narrow"/>
        </font>
        <alignment vertical="center" wrapText="1"/>
      </dxf>
    </rfmt>
    <rfmt sheetId="2" sqref="E964" start="0" length="0">
      <dxf>
        <font>
          <name val="Arial Narrow"/>
        </font>
        <alignment vertical="center" wrapText="1"/>
      </dxf>
    </rfmt>
    <rfmt sheetId="2" sqref="E965" start="0" length="0">
      <dxf>
        <font>
          <name val="Arial Narrow"/>
        </font>
        <alignment vertical="center" wrapText="1"/>
      </dxf>
    </rfmt>
    <rfmt sheetId="2" sqref="E966" start="0" length="0">
      <dxf>
        <font>
          <name val="Arial Narrow"/>
        </font>
        <alignment vertical="center" wrapText="1"/>
      </dxf>
    </rfmt>
    <rfmt sheetId="2" sqref="E967" start="0" length="0">
      <dxf>
        <font>
          <name val="Arial Narrow"/>
        </font>
        <alignment vertical="center" wrapText="1"/>
      </dxf>
    </rfmt>
    <rfmt sheetId="2" sqref="E968" start="0" length="0">
      <dxf>
        <font>
          <name val="Arial Narrow"/>
        </font>
        <alignment vertical="center" wrapText="1"/>
      </dxf>
    </rfmt>
    <rfmt sheetId="2" sqref="E969" start="0" length="0">
      <dxf>
        <font>
          <name val="Arial Narrow"/>
        </font>
        <alignment vertical="center" wrapText="1"/>
      </dxf>
    </rfmt>
    <rfmt sheetId="2" sqref="E970" start="0" length="0">
      <dxf>
        <font>
          <name val="Arial Narrow"/>
        </font>
        <alignment vertical="center" wrapText="1"/>
      </dxf>
    </rfmt>
    <rfmt sheetId="2" sqref="E971" start="0" length="0">
      <dxf>
        <font>
          <name val="Arial Narrow"/>
        </font>
        <alignment vertical="center" wrapText="1"/>
      </dxf>
    </rfmt>
    <rfmt sheetId="2" sqref="E972" start="0" length="0">
      <dxf>
        <font>
          <name val="Arial Narrow"/>
        </font>
        <alignment vertical="center" wrapText="1"/>
      </dxf>
    </rfmt>
    <rfmt sheetId="2" sqref="E973" start="0" length="0">
      <dxf>
        <font>
          <name val="Arial Narrow"/>
        </font>
        <alignment vertical="center" wrapText="1"/>
      </dxf>
    </rfmt>
    <rfmt sheetId="2" sqref="E974" start="0" length="0">
      <dxf>
        <font>
          <name val="Arial Narrow"/>
        </font>
        <alignment vertical="center" wrapText="1"/>
      </dxf>
    </rfmt>
    <rfmt sheetId="2" sqref="E975" start="0" length="0">
      <dxf>
        <font>
          <name val="Arial Narrow"/>
        </font>
        <alignment vertical="center" wrapText="1"/>
      </dxf>
    </rfmt>
    <rfmt sheetId="2" sqref="E976" start="0" length="0">
      <dxf>
        <font>
          <name val="Arial Narrow"/>
        </font>
        <alignment vertical="center" wrapText="1"/>
      </dxf>
    </rfmt>
    <rfmt sheetId="2" sqref="E977" start="0" length="0">
      <dxf>
        <font>
          <name val="Arial Narrow"/>
        </font>
        <alignment vertical="center" wrapText="1"/>
      </dxf>
    </rfmt>
    <rfmt sheetId="2" sqref="E978" start="0" length="0">
      <dxf>
        <font>
          <name val="Arial Narrow"/>
        </font>
        <alignment vertical="center" wrapText="1"/>
      </dxf>
    </rfmt>
    <rfmt sheetId="2" sqref="E979" start="0" length="0">
      <dxf>
        <font>
          <name val="Arial Narrow"/>
        </font>
        <alignment vertical="center" wrapText="1"/>
      </dxf>
    </rfmt>
    <rfmt sheetId="2" sqref="E980" start="0" length="0">
      <dxf>
        <font>
          <name val="Arial Narrow"/>
        </font>
        <alignment vertical="center" wrapText="1"/>
      </dxf>
    </rfmt>
    <rfmt sheetId="2" sqref="E981" start="0" length="0">
      <dxf>
        <font>
          <name val="Arial Narrow"/>
        </font>
        <alignment vertical="center" wrapText="1"/>
      </dxf>
    </rfmt>
    <rfmt sheetId="2" sqref="E982" start="0" length="0">
      <dxf>
        <font>
          <name val="Arial Narrow"/>
        </font>
        <alignment vertical="center" wrapText="1"/>
      </dxf>
    </rfmt>
    <rfmt sheetId="2" sqref="E983" start="0" length="0">
      <dxf>
        <font>
          <name val="Arial Narrow"/>
        </font>
        <alignment vertical="center" wrapText="1"/>
      </dxf>
    </rfmt>
    <rfmt sheetId="2" sqref="E984" start="0" length="0">
      <dxf>
        <font>
          <name val="Arial Narrow"/>
        </font>
        <alignment vertical="center" wrapText="1"/>
      </dxf>
    </rfmt>
    <rfmt sheetId="2" sqref="E985" start="0" length="0">
      <dxf>
        <font>
          <name val="Arial Narrow"/>
        </font>
        <alignment vertical="center" wrapText="1"/>
      </dxf>
    </rfmt>
    <rfmt sheetId="2" sqref="E986" start="0" length="0">
      <dxf>
        <font>
          <name val="Arial Narrow"/>
        </font>
        <alignment vertical="center" wrapText="1"/>
      </dxf>
    </rfmt>
    <rfmt sheetId="2" sqref="E987" start="0" length="0">
      <dxf>
        <font>
          <name val="Arial Narrow"/>
        </font>
        <alignment vertical="center" wrapText="1"/>
      </dxf>
    </rfmt>
    <rfmt sheetId="2" sqref="E988" start="0" length="0">
      <dxf>
        <font>
          <name val="Arial Narrow"/>
        </font>
        <alignment vertical="center" wrapText="1"/>
      </dxf>
    </rfmt>
    <rfmt sheetId="2" sqref="E989" start="0" length="0">
      <dxf>
        <font>
          <name val="Arial Narrow"/>
        </font>
        <alignment vertical="center" wrapText="1"/>
      </dxf>
    </rfmt>
    <rfmt sheetId="2" sqref="E990" start="0" length="0">
      <dxf>
        <font>
          <name val="Arial Narrow"/>
        </font>
        <alignment vertical="center" wrapText="1"/>
      </dxf>
    </rfmt>
    <rfmt sheetId="2" sqref="E991" start="0" length="0">
      <dxf>
        <font>
          <name val="Arial Narrow"/>
        </font>
        <alignment vertical="center" wrapText="1"/>
      </dxf>
    </rfmt>
    <rfmt sheetId="2" sqref="E992" start="0" length="0">
      <dxf>
        <font>
          <name val="Arial Narrow"/>
        </font>
        <alignment vertical="center" wrapText="1"/>
      </dxf>
    </rfmt>
    <rfmt sheetId="2" sqref="E993" start="0" length="0">
      <dxf>
        <font>
          <name val="Arial Narrow"/>
        </font>
        <alignment vertical="center" wrapText="1"/>
      </dxf>
    </rfmt>
    <rfmt sheetId="2" sqref="E994" start="0" length="0">
      <dxf>
        <font>
          <name val="Arial Narrow"/>
        </font>
        <alignment vertical="center" wrapText="1"/>
      </dxf>
    </rfmt>
    <rfmt sheetId="2" sqref="E995" start="0" length="0">
      <dxf>
        <font>
          <name val="Arial Narrow"/>
        </font>
        <alignment vertical="center" wrapText="1"/>
      </dxf>
    </rfmt>
    <rfmt sheetId="2" sqref="E996" start="0" length="0">
      <dxf>
        <font>
          <name val="Arial Narrow"/>
        </font>
        <alignment vertical="center" wrapText="1"/>
      </dxf>
    </rfmt>
    <rfmt sheetId="2" sqref="E997" start="0" length="0">
      <dxf>
        <font>
          <name val="Arial Narrow"/>
        </font>
        <alignment vertical="center" wrapText="1"/>
      </dxf>
    </rfmt>
    <rfmt sheetId="2" sqref="E998" start="0" length="0">
      <dxf>
        <font>
          <name val="Arial Narrow"/>
        </font>
        <alignment vertical="center" wrapText="1"/>
      </dxf>
    </rfmt>
    <rfmt sheetId="2" sqref="E999" start="0" length="0">
      <dxf>
        <font>
          <name val="Arial Narrow"/>
        </font>
        <alignment vertical="center" wrapText="1"/>
      </dxf>
    </rfmt>
    <rfmt sheetId="2" sqref="E1000" start="0" length="0">
      <dxf>
        <font>
          <name val="Arial Narrow"/>
        </font>
        <alignment vertical="center" wrapText="1"/>
      </dxf>
    </rfmt>
    <rfmt sheetId="2" sqref="E1001" start="0" length="0">
      <dxf>
        <font>
          <name val="Arial Narrow"/>
        </font>
        <alignment vertical="center" wrapText="1"/>
      </dxf>
    </rfmt>
    <rfmt sheetId="2" sqref="E1002" start="0" length="0">
      <dxf>
        <font>
          <name val="Arial Narrow"/>
        </font>
        <alignment vertical="center" wrapText="1"/>
      </dxf>
    </rfmt>
    <rfmt sheetId="2" sqref="E1003" start="0" length="0">
      <dxf>
        <font>
          <name val="Arial Narrow"/>
        </font>
        <alignment vertical="center" wrapText="1"/>
      </dxf>
    </rfmt>
    <rfmt sheetId="2" sqref="E1004" start="0" length="0">
      <dxf>
        <font>
          <name val="Arial Narrow"/>
        </font>
        <alignment vertical="center" wrapText="1"/>
      </dxf>
    </rfmt>
    <rfmt sheetId="2" sqref="E1005" start="0" length="0">
      <dxf>
        <font>
          <name val="Arial Narrow"/>
        </font>
        <alignment vertical="center" wrapText="1"/>
      </dxf>
    </rfmt>
    <rfmt sheetId="2" sqref="E1006" start="0" length="0">
      <dxf>
        <font>
          <name val="Arial Narrow"/>
        </font>
        <alignment vertical="center" wrapText="1"/>
      </dxf>
    </rfmt>
    <rfmt sheetId="2" sqref="E1007" start="0" length="0">
      <dxf>
        <font>
          <name val="Arial Narrow"/>
        </font>
        <alignment vertical="center" wrapText="1"/>
      </dxf>
    </rfmt>
    <rfmt sheetId="2" sqref="E1008" start="0" length="0">
      <dxf>
        <font>
          <name val="Arial Narrow"/>
        </font>
        <alignment vertical="center" wrapText="1"/>
      </dxf>
    </rfmt>
    <rfmt sheetId="2" sqref="E1009" start="0" length="0">
      <dxf>
        <font>
          <name val="Arial Narrow"/>
        </font>
        <alignment vertical="center" wrapText="1"/>
      </dxf>
    </rfmt>
    <rfmt sheetId="2" sqref="E1010" start="0" length="0">
      <dxf>
        <font>
          <name val="Arial Narrow"/>
        </font>
        <alignment vertical="center" wrapText="1"/>
      </dxf>
    </rfmt>
    <rfmt sheetId="2" sqref="E1011" start="0" length="0">
      <dxf>
        <font>
          <name val="Arial Narrow"/>
        </font>
        <alignment vertical="center" wrapText="1"/>
      </dxf>
    </rfmt>
    <rfmt sheetId="2" sqref="E1012" start="0" length="0">
      <dxf>
        <font>
          <name val="Arial Narrow"/>
        </font>
        <alignment vertical="center" wrapText="1"/>
      </dxf>
    </rfmt>
    <rfmt sheetId="2" sqref="E1013" start="0" length="0">
      <dxf>
        <font>
          <name val="Arial Narrow"/>
        </font>
        <alignment vertical="center" wrapText="1"/>
      </dxf>
    </rfmt>
    <rfmt sheetId="2" sqref="E1014" start="0" length="0">
      <dxf>
        <font>
          <name val="Arial Narrow"/>
        </font>
        <alignment vertical="center" wrapText="1"/>
      </dxf>
    </rfmt>
    <rfmt sheetId="2" sqref="E1015" start="0" length="0">
      <dxf>
        <font>
          <name val="Arial Narrow"/>
        </font>
        <alignment vertical="center" wrapText="1"/>
      </dxf>
    </rfmt>
    <rfmt sheetId="2" sqref="E1016" start="0" length="0">
      <dxf>
        <font>
          <name val="Arial Narrow"/>
        </font>
        <alignment vertical="center" wrapText="1"/>
      </dxf>
    </rfmt>
    <rfmt sheetId="2" sqref="E1017" start="0" length="0">
      <dxf>
        <font>
          <name val="Arial Narrow"/>
        </font>
        <alignment vertical="center" wrapText="1"/>
      </dxf>
    </rfmt>
    <rfmt sheetId="2" sqref="E1018" start="0" length="0">
      <dxf>
        <font>
          <name val="Arial Narrow"/>
        </font>
        <alignment vertical="center" wrapText="1"/>
      </dxf>
    </rfmt>
    <rfmt sheetId="2" sqref="E1019" start="0" length="0">
      <dxf>
        <font>
          <name val="Arial Narrow"/>
        </font>
        <alignment vertical="center" wrapText="1"/>
      </dxf>
    </rfmt>
    <rfmt sheetId="2" sqref="E1020" start="0" length="0">
      <dxf>
        <font>
          <name val="Arial Narrow"/>
        </font>
        <alignment vertical="center" wrapText="1"/>
      </dxf>
    </rfmt>
    <rfmt sheetId="2" sqref="E1021" start="0" length="0">
      <dxf>
        <font>
          <name val="Arial Narrow"/>
        </font>
        <alignment vertical="center" wrapText="1"/>
      </dxf>
    </rfmt>
    <rfmt sheetId="2" sqref="E1022" start="0" length="0">
      <dxf>
        <font>
          <name val="Arial Narrow"/>
        </font>
        <alignment vertical="center" wrapText="1"/>
      </dxf>
    </rfmt>
    <rfmt sheetId="2" sqref="E1023" start="0" length="0">
      <dxf>
        <font>
          <name val="Arial Narrow"/>
        </font>
        <alignment vertical="center" wrapText="1"/>
      </dxf>
    </rfmt>
    <rfmt sheetId="2" sqref="E1024" start="0" length="0">
      <dxf>
        <font>
          <name val="Arial Narrow"/>
        </font>
        <alignment vertical="center" wrapText="1"/>
      </dxf>
    </rfmt>
    <rfmt sheetId="2" sqref="E1025" start="0" length="0">
      <dxf>
        <font>
          <name val="Arial Narrow"/>
        </font>
        <alignment vertical="center" wrapText="1"/>
      </dxf>
    </rfmt>
    <rfmt sheetId="2" sqref="E1026" start="0" length="0">
      <dxf>
        <font>
          <name val="Arial Narrow"/>
        </font>
        <alignment vertical="center" wrapText="1"/>
      </dxf>
    </rfmt>
    <rfmt sheetId="2" sqref="E1027" start="0" length="0">
      <dxf>
        <font>
          <name val="Arial Narrow"/>
        </font>
        <alignment vertical="center" wrapText="1"/>
      </dxf>
    </rfmt>
    <rfmt sheetId="2" sqref="E1028" start="0" length="0">
      <dxf>
        <font>
          <name val="Arial Narrow"/>
        </font>
        <alignment vertical="center" wrapText="1"/>
      </dxf>
    </rfmt>
    <rfmt sheetId="2" sqref="E1029" start="0" length="0">
      <dxf>
        <font>
          <name val="Arial Narrow"/>
        </font>
        <alignment vertical="center" wrapText="1"/>
      </dxf>
    </rfmt>
    <rfmt sheetId="2" sqref="E1030" start="0" length="0">
      <dxf>
        <font>
          <name val="Arial Narrow"/>
        </font>
        <alignment vertical="center" wrapText="1"/>
      </dxf>
    </rfmt>
    <rfmt sheetId="2" sqref="E1031" start="0" length="0">
      <dxf>
        <font>
          <name val="Arial Narrow"/>
        </font>
        <alignment vertical="center" wrapText="1"/>
      </dxf>
    </rfmt>
    <rfmt sheetId="2" sqref="E1032" start="0" length="0">
      <dxf>
        <font>
          <name val="Arial Narrow"/>
        </font>
        <alignment vertical="center" wrapText="1"/>
      </dxf>
    </rfmt>
    <rfmt sheetId="2" sqref="E1033" start="0" length="0">
      <dxf>
        <font>
          <name val="Arial Narrow"/>
        </font>
        <alignment vertical="center" wrapText="1"/>
      </dxf>
    </rfmt>
    <rfmt sheetId="2" sqref="E1034" start="0" length="0">
      <dxf>
        <font>
          <name val="Arial Narrow"/>
        </font>
        <alignment vertical="center" wrapText="1"/>
      </dxf>
    </rfmt>
    <rfmt sheetId="2" sqref="E1035" start="0" length="0">
      <dxf>
        <font>
          <name val="Arial Narrow"/>
        </font>
        <alignment vertical="center" wrapText="1"/>
      </dxf>
    </rfmt>
    <rfmt sheetId="2" sqref="E1036" start="0" length="0">
      <dxf>
        <font>
          <name val="Arial Narrow"/>
        </font>
        <alignment vertical="center" wrapText="1"/>
      </dxf>
    </rfmt>
    <rfmt sheetId="2" sqref="E1037" start="0" length="0">
      <dxf>
        <font>
          <name val="Arial Narrow"/>
        </font>
        <alignment vertical="center" wrapText="1"/>
      </dxf>
    </rfmt>
    <rfmt sheetId="2" sqref="E1038" start="0" length="0">
      <dxf>
        <font>
          <name val="Arial Narrow"/>
        </font>
        <alignment vertical="center" wrapText="1"/>
      </dxf>
    </rfmt>
    <rfmt sheetId="2" sqref="E1039" start="0" length="0">
      <dxf>
        <font>
          <name val="Arial Narrow"/>
        </font>
        <alignment vertical="center" wrapText="1"/>
      </dxf>
    </rfmt>
    <rfmt sheetId="2" sqref="E1040" start="0" length="0">
      <dxf>
        <font>
          <name val="Arial Narrow"/>
        </font>
        <alignment vertical="center" wrapText="1"/>
      </dxf>
    </rfmt>
    <rfmt sheetId="2" sqref="E1041" start="0" length="0">
      <dxf>
        <font>
          <name val="Arial Narrow"/>
        </font>
        <alignment vertical="center" wrapText="1"/>
      </dxf>
    </rfmt>
    <rfmt sheetId="2" sqref="E1042" start="0" length="0">
      <dxf>
        <font>
          <name val="Arial Narrow"/>
        </font>
        <alignment vertical="center" wrapText="1"/>
      </dxf>
    </rfmt>
    <rfmt sheetId="2" sqref="E1043" start="0" length="0">
      <dxf>
        <font>
          <name val="Arial Narrow"/>
        </font>
        <alignment vertical="center" wrapText="1"/>
      </dxf>
    </rfmt>
    <rfmt sheetId="2" sqref="E1044" start="0" length="0">
      <dxf>
        <font>
          <name val="Arial Narrow"/>
        </font>
        <alignment vertical="center" wrapText="1"/>
      </dxf>
    </rfmt>
    <rfmt sheetId="2" sqref="E1045" start="0" length="0">
      <dxf>
        <font>
          <name val="Arial Narrow"/>
        </font>
        <alignment vertical="center" wrapText="1"/>
      </dxf>
    </rfmt>
    <rfmt sheetId="2" sqref="E1046" start="0" length="0">
      <dxf>
        <font>
          <name val="Arial Narrow"/>
        </font>
        <alignment vertical="center" wrapText="1"/>
      </dxf>
    </rfmt>
    <rfmt sheetId="2" sqref="E1047" start="0" length="0">
      <dxf>
        <font>
          <name val="Arial Narrow"/>
        </font>
        <alignment vertical="center" wrapText="1"/>
      </dxf>
    </rfmt>
    <rfmt sheetId="2" sqref="E1048" start="0" length="0">
      <dxf>
        <font>
          <name val="Arial Narrow"/>
        </font>
        <alignment vertical="center" wrapText="1"/>
      </dxf>
    </rfmt>
    <rfmt sheetId="2" sqref="E1049" start="0" length="0">
      <dxf>
        <font>
          <name val="Arial Narrow"/>
        </font>
        <alignment vertical="center" wrapText="1"/>
      </dxf>
    </rfmt>
    <rfmt sheetId="2" sqref="E1050" start="0" length="0">
      <dxf>
        <font>
          <name val="Arial Narrow"/>
        </font>
        <alignment vertical="center" wrapText="1"/>
      </dxf>
    </rfmt>
    <rfmt sheetId="2" sqref="E1051" start="0" length="0">
      <dxf>
        <font>
          <name val="Arial Narrow"/>
        </font>
        <alignment vertical="center" wrapText="1"/>
      </dxf>
    </rfmt>
    <rfmt sheetId="2" sqref="E1052" start="0" length="0">
      <dxf>
        <font>
          <name val="Arial Narrow"/>
        </font>
        <alignment vertical="center" wrapText="1"/>
      </dxf>
    </rfmt>
    <rfmt sheetId="2" sqref="E1053" start="0" length="0">
      <dxf>
        <font>
          <name val="Arial Narrow"/>
        </font>
        <alignment vertical="center" wrapText="1"/>
      </dxf>
    </rfmt>
    <rfmt sheetId="2" sqref="E1054" start="0" length="0">
      <dxf>
        <font>
          <name val="Arial Narrow"/>
        </font>
        <alignment vertical="center" wrapText="1"/>
      </dxf>
    </rfmt>
    <rfmt sheetId="2" sqref="E1055" start="0" length="0">
      <dxf>
        <font>
          <name val="Arial Narrow"/>
        </font>
        <alignment vertical="center" wrapText="1"/>
      </dxf>
    </rfmt>
    <rfmt sheetId="2" sqref="E1056" start="0" length="0">
      <dxf>
        <font>
          <name val="Arial Narrow"/>
        </font>
        <alignment vertical="center" wrapText="1"/>
      </dxf>
    </rfmt>
    <rfmt sheetId="2" sqref="E1057" start="0" length="0">
      <dxf>
        <font>
          <name val="Arial Narrow"/>
        </font>
        <alignment vertical="center" wrapText="1"/>
      </dxf>
    </rfmt>
    <rfmt sheetId="2" sqref="E1058" start="0" length="0">
      <dxf>
        <font>
          <name val="Arial Narrow"/>
        </font>
        <alignment vertical="center" wrapText="1"/>
      </dxf>
    </rfmt>
    <rfmt sheetId="2" sqref="E1059" start="0" length="0">
      <dxf>
        <font>
          <name val="Arial Narrow"/>
        </font>
        <alignment vertical="center" wrapText="1"/>
      </dxf>
    </rfmt>
    <rfmt sheetId="2" sqref="E1060" start="0" length="0">
      <dxf>
        <font>
          <name val="Arial Narrow"/>
        </font>
        <alignment vertical="center" wrapText="1"/>
      </dxf>
    </rfmt>
    <rfmt sheetId="2" sqref="E1061" start="0" length="0">
      <dxf>
        <font>
          <name val="Arial Narrow"/>
        </font>
        <alignment vertical="center" wrapText="1"/>
      </dxf>
    </rfmt>
    <rfmt sheetId="2" sqref="E1062" start="0" length="0">
      <dxf>
        <font>
          <name val="Arial Narrow"/>
        </font>
        <alignment vertical="center" wrapText="1"/>
      </dxf>
    </rfmt>
    <rfmt sheetId="2" sqref="E1063" start="0" length="0">
      <dxf>
        <font>
          <name val="Arial Narrow"/>
        </font>
        <alignment vertical="center" wrapText="1"/>
      </dxf>
    </rfmt>
    <rfmt sheetId="2" sqref="E1064" start="0" length="0">
      <dxf>
        <font>
          <name val="Arial Narrow"/>
        </font>
        <alignment vertical="center" wrapText="1"/>
      </dxf>
    </rfmt>
    <rfmt sheetId="2" sqref="E1065" start="0" length="0">
      <dxf>
        <font>
          <name val="Arial Narrow"/>
        </font>
        <alignment vertical="center" wrapText="1"/>
      </dxf>
    </rfmt>
    <rfmt sheetId="2" sqref="E1066" start="0" length="0">
      <dxf>
        <font>
          <name val="Arial Narrow"/>
        </font>
        <alignment vertical="center" wrapText="1"/>
      </dxf>
    </rfmt>
    <rfmt sheetId="2" sqref="E1067" start="0" length="0">
      <dxf>
        <font>
          <name val="Arial Narrow"/>
        </font>
        <alignment vertical="center" wrapText="1"/>
      </dxf>
    </rfmt>
    <rfmt sheetId="2" sqref="E1068" start="0" length="0">
      <dxf>
        <font>
          <name val="Arial Narrow"/>
        </font>
        <alignment vertical="center" wrapText="1"/>
      </dxf>
    </rfmt>
    <rfmt sheetId="2" sqref="E1069" start="0" length="0">
      <dxf>
        <font>
          <name val="Arial Narrow"/>
        </font>
        <alignment vertical="center" wrapText="1"/>
      </dxf>
    </rfmt>
    <rfmt sheetId="2" sqref="E1070" start="0" length="0">
      <dxf>
        <font>
          <name val="Arial Narrow"/>
        </font>
        <alignment vertical="center" wrapText="1"/>
      </dxf>
    </rfmt>
    <rfmt sheetId="2" sqref="E1071" start="0" length="0">
      <dxf>
        <font>
          <name val="Arial Narrow"/>
        </font>
        <alignment vertical="center" wrapText="1"/>
      </dxf>
    </rfmt>
    <rfmt sheetId="2" sqref="E1072" start="0" length="0">
      <dxf>
        <font>
          <name val="Arial Narrow"/>
        </font>
        <alignment vertical="center" wrapText="1"/>
      </dxf>
    </rfmt>
    <rfmt sheetId="2" sqref="E1073" start="0" length="0">
      <dxf>
        <font>
          <name val="Arial Narrow"/>
        </font>
        <alignment vertical="center" wrapText="1"/>
      </dxf>
    </rfmt>
    <rfmt sheetId="2" sqref="E1074" start="0" length="0">
      <dxf>
        <font>
          <name val="Arial Narrow"/>
        </font>
        <alignment vertical="center" wrapText="1"/>
      </dxf>
    </rfmt>
    <rfmt sheetId="2" sqref="E1075" start="0" length="0">
      <dxf>
        <font>
          <name val="Arial Narrow"/>
        </font>
        <alignment vertical="center" wrapText="1"/>
      </dxf>
    </rfmt>
    <rfmt sheetId="2" sqref="E1076" start="0" length="0">
      <dxf>
        <font>
          <name val="Arial Narrow"/>
        </font>
        <alignment vertical="center" wrapText="1"/>
      </dxf>
    </rfmt>
    <rfmt sheetId="2" sqref="E1077" start="0" length="0">
      <dxf>
        <font>
          <name val="Arial Narrow"/>
        </font>
        <alignment vertical="center" wrapText="1"/>
      </dxf>
    </rfmt>
    <rfmt sheetId="2" sqref="E1078" start="0" length="0">
      <dxf>
        <font>
          <name val="Arial Narrow"/>
        </font>
        <alignment vertical="center" wrapText="1"/>
      </dxf>
    </rfmt>
    <rfmt sheetId="2" sqref="E1079" start="0" length="0">
      <dxf>
        <font>
          <name val="Arial Narrow"/>
        </font>
        <alignment vertical="center" wrapText="1"/>
      </dxf>
    </rfmt>
    <rfmt sheetId="2" sqref="E1080" start="0" length="0">
      <dxf>
        <font>
          <name val="Arial Narrow"/>
        </font>
        <alignment vertical="center" wrapText="1"/>
      </dxf>
    </rfmt>
    <rfmt sheetId="2" sqref="E1081" start="0" length="0">
      <dxf>
        <font>
          <name val="Arial Narrow"/>
        </font>
        <alignment vertical="center" wrapText="1"/>
      </dxf>
    </rfmt>
    <rfmt sheetId="2" sqref="E1082" start="0" length="0">
      <dxf>
        <font>
          <name val="Arial Narrow"/>
        </font>
        <alignment vertical="center" wrapText="1"/>
      </dxf>
    </rfmt>
    <rfmt sheetId="2" sqref="E1083" start="0" length="0">
      <dxf>
        <font>
          <name val="Arial Narrow"/>
        </font>
        <alignment vertical="center" wrapText="1"/>
      </dxf>
    </rfmt>
    <rfmt sheetId="2" sqref="E1084" start="0" length="0">
      <dxf>
        <font>
          <name val="Arial Narrow"/>
        </font>
        <alignment vertical="center" wrapText="1"/>
      </dxf>
    </rfmt>
    <rfmt sheetId="2" sqref="E1085" start="0" length="0">
      <dxf>
        <font>
          <name val="Arial Narrow"/>
        </font>
        <alignment vertical="center" wrapText="1"/>
      </dxf>
    </rfmt>
    <rfmt sheetId="2" sqref="E1086" start="0" length="0">
      <dxf>
        <font>
          <name val="Arial Narrow"/>
        </font>
        <alignment vertical="center" wrapText="1"/>
      </dxf>
    </rfmt>
    <rfmt sheetId="2" sqref="E1087" start="0" length="0">
      <dxf>
        <font>
          <name val="Arial Narrow"/>
        </font>
        <alignment vertical="center" wrapText="1"/>
      </dxf>
    </rfmt>
    <rfmt sheetId="2" sqref="E1088" start="0" length="0">
      <dxf>
        <font>
          <name val="Arial Narrow"/>
        </font>
        <alignment vertical="center" wrapText="1"/>
      </dxf>
    </rfmt>
    <rfmt sheetId="2" sqref="E1089" start="0" length="0">
      <dxf>
        <font>
          <name val="Arial Narrow"/>
        </font>
        <alignment vertical="center" wrapText="1"/>
      </dxf>
    </rfmt>
    <rfmt sheetId="2" sqref="E1090" start="0" length="0">
      <dxf>
        <font>
          <name val="Arial Narrow"/>
        </font>
        <alignment vertical="center" wrapText="1"/>
      </dxf>
    </rfmt>
    <rfmt sheetId="2" sqref="E1091" start="0" length="0">
      <dxf>
        <font>
          <name val="Arial Narrow"/>
        </font>
        <alignment vertical="center" wrapText="1"/>
      </dxf>
    </rfmt>
    <rfmt sheetId="2" sqref="E1092" start="0" length="0">
      <dxf>
        <font>
          <name val="Arial Narrow"/>
        </font>
        <alignment vertical="center" wrapText="1"/>
      </dxf>
    </rfmt>
    <rfmt sheetId="2" sqref="E1093" start="0" length="0">
      <dxf>
        <font>
          <name val="Arial Narrow"/>
        </font>
        <alignment vertical="center" wrapText="1"/>
      </dxf>
    </rfmt>
    <rfmt sheetId="2" sqref="E1094" start="0" length="0">
      <dxf>
        <font>
          <name val="Arial Narrow"/>
        </font>
        <alignment vertical="center" wrapText="1"/>
      </dxf>
    </rfmt>
    <rfmt sheetId="2" sqref="E1095" start="0" length="0">
      <dxf>
        <font>
          <name val="Arial Narrow"/>
        </font>
        <alignment vertical="center" wrapText="1"/>
      </dxf>
    </rfmt>
    <rfmt sheetId="2" sqref="E1096" start="0" length="0">
      <dxf>
        <font>
          <name val="Arial Narrow"/>
        </font>
        <alignment vertical="center" wrapText="1"/>
      </dxf>
    </rfmt>
    <rfmt sheetId="2" sqref="E1097" start="0" length="0">
      <dxf>
        <font>
          <name val="Arial Narrow"/>
        </font>
        <alignment vertical="center" wrapText="1"/>
      </dxf>
    </rfmt>
    <rfmt sheetId="2" sqref="E1098" start="0" length="0">
      <dxf>
        <font>
          <name val="Arial Narrow"/>
        </font>
        <alignment vertical="center" wrapText="1"/>
      </dxf>
    </rfmt>
    <rfmt sheetId="2" sqref="E1099" start="0" length="0">
      <dxf>
        <font>
          <name val="Arial Narrow"/>
        </font>
        <alignment vertical="center" wrapText="1"/>
      </dxf>
    </rfmt>
    <rfmt sheetId="2" sqref="E1100" start="0" length="0">
      <dxf>
        <font>
          <name val="Arial Narrow"/>
        </font>
        <alignment vertical="center" wrapText="1"/>
      </dxf>
    </rfmt>
    <rfmt sheetId="2" sqref="E1101" start="0" length="0">
      <dxf>
        <font>
          <name val="Arial Narrow"/>
        </font>
        <alignment vertical="center" wrapText="1"/>
      </dxf>
    </rfmt>
    <rfmt sheetId="2" sqref="E1102" start="0" length="0">
      <dxf>
        <font>
          <name val="Arial Narrow"/>
        </font>
        <alignment vertical="center" wrapText="1"/>
      </dxf>
    </rfmt>
    <rfmt sheetId="2" sqref="E1103" start="0" length="0">
      <dxf>
        <font>
          <name val="Arial Narrow"/>
        </font>
        <alignment vertical="center" wrapText="1"/>
      </dxf>
    </rfmt>
    <rfmt sheetId="2" sqref="E1104" start="0" length="0">
      <dxf>
        <font>
          <name val="Arial Narrow"/>
        </font>
        <alignment vertical="center" wrapText="1"/>
      </dxf>
    </rfmt>
    <rfmt sheetId="2" sqref="E1105" start="0" length="0">
      <dxf>
        <font>
          <name val="Arial Narrow"/>
        </font>
        <alignment vertical="center" wrapText="1"/>
      </dxf>
    </rfmt>
    <rfmt sheetId="2" sqref="E1106" start="0" length="0">
      <dxf>
        <font>
          <name val="Arial Narrow"/>
        </font>
        <alignment vertical="center" wrapText="1"/>
      </dxf>
    </rfmt>
    <rfmt sheetId="2" sqref="E1107" start="0" length="0">
      <dxf>
        <font>
          <name val="Arial Narrow"/>
        </font>
        <alignment vertical="center" wrapText="1"/>
      </dxf>
    </rfmt>
    <rfmt sheetId="2" sqref="E1108" start="0" length="0">
      <dxf>
        <font>
          <name val="Arial Narrow"/>
        </font>
        <alignment vertical="center" wrapText="1"/>
      </dxf>
    </rfmt>
    <rfmt sheetId="2" sqref="E1109" start="0" length="0">
      <dxf>
        <font>
          <name val="Arial Narrow"/>
        </font>
        <alignment vertical="center" wrapText="1"/>
      </dxf>
    </rfmt>
    <rfmt sheetId="2" sqref="E1110" start="0" length="0">
      <dxf>
        <font>
          <name val="Arial Narrow"/>
        </font>
        <alignment vertical="center" wrapText="1"/>
      </dxf>
    </rfmt>
    <rfmt sheetId="2" sqref="E1111" start="0" length="0">
      <dxf>
        <font>
          <name val="Arial Narrow"/>
        </font>
        <alignment vertical="center" wrapText="1"/>
      </dxf>
    </rfmt>
    <rfmt sheetId="2" sqref="E1112" start="0" length="0">
      <dxf>
        <font>
          <name val="Arial Narrow"/>
        </font>
        <alignment vertical="center" wrapText="1"/>
      </dxf>
    </rfmt>
    <rfmt sheetId="2" sqref="E1113" start="0" length="0">
      <dxf>
        <font>
          <name val="Arial Narrow"/>
        </font>
        <alignment vertical="center" wrapText="1"/>
      </dxf>
    </rfmt>
    <rfmt sheetId="2" sqref="E1114" start="0" length="0">
      <dxf>
        <font>
          <name val="Arial Narrow"/>
        </font>
        <alignment vertical="center" wrapText="1"/>
      </dxf>
    </rfmt>
    <rfmt sheetId="2" sqref="E1115" start="0" length="0">
      <dxf>
        <font>
          <name val="Arial Narrow"/>
        </font>
        <alignment vertical="center" wrapText="1"/>
      </dxf>
    </rfmt>
    <rfmt sheetId="2" sqref="E1116" start="0" length="0">
      <dxf>
        <font>
          <name val="Arial Narrow"/>
        </font>
        <alignment vertical="center" wrapText="1"/>
      </dxf>
    </rfmt>
    <rfmt sheetId="2" sqref="E1117" start="0" length="0">
      <dxf>
        <font>
          <name val="Arial Narrow"/>
        </font>
        <alignment vertical="center" wrapText="1"/>
      </dxf>
    </rfmt>
    <rfmt sheetId="2" sqref="E1118" start="0" length="0">
      <dxf>
        <font>
          <name val="Arial Narrow"/>
        </font>
        <alignment vertical="center" wrapText="1"/>
      </dxf>
    </rfmt>
    <rfmt sheetId="2" sqref="E1119" start="0" length="0">
      <dxf>
        <font>
          <name val="Arial Narrow"/>
        </font>
        <alignment vertical="center" wrapText="1"/>
      </dxf>
    </rfmt>
    <rfmt sheetId="2" sqref="E1120" start="0" length="0">
      <dxf>
        <font>
          <name val="Arial Narrow"/>
        </font>
        <alignment vertical="center" wrapText="1"/>
      </dxf>
    </rfmt>
    <rfmt sheetId="2" sqref="E1121" start="0" length="0">
      <dxf>
        <font>
          <name val="Arial Narrow"/>
        </font>
        <alignment vertical="center" wrapText="1"/>
      </dxf>
    </rfmt>
    <rfmt sheetId="2" sqref="E1122" start="0" length="0">
      <dxf>
        <font>
          <name val="Arial Narrow"/>
        </font>
        <alignment vertical="center" wrapText="1"/>
      </dxf>
    </rfmt>
    <rfmt sheetId="2" sqref="E1123" start="0" length="0">
      <dxf>
        <font>
          <name val="Arial Narrow"/>
        </font>
        <alignment vertical="center" wrapText="1"/>
      </dxf>
    </rfmt>
    <rfmt sheetId="2" sqref="E1124" start="0" length="0">
      <dxf>
        <font>
          <name val="Arial Narrow"/>
        </font>
        <alignment vertical="center" wrapText="1"/>
      </dxf>
    </rfmt>
    <rfmt sheetId="2" sqref="E1125" start="0" length="0">
      <dxf>
        <font>
          <name val="Arial Narrow"/>
        </font>
        <alignment vertical="center" wrapText="1"/>
      </dxf>
    </rfmt>
    <rfmt sheetId="2" sqref="E1126" start="0" length="0">
      <dxf>
        <font>
          <name val="Arial Narrow"/>
        </font>
        <alignment vertical="center" wrapText="1"/>
      </dxf>
    </rfmt>
    <rfmt sheetId="2" sqref="E1127" start="0" length="0">
      <dxf>
        <font>
          <name val="Arial Narrow"/>
        </font>
        <alignment vertical="center" wrapText="1"/>
      </dxf>
    </rfmt>
    <rfmt sheetId="2" sqref="E1128" start="0" length="0">
      <dxf>
        <font>
          <name val="Arial Narrow"/>
        </font>
        <alignment vertical="center" wrapText="1"/>
      </dxf>
    </rfmt>
    <rfmt sheetId="2" sqref="E1129" start="0" length="0">
      <dxf>
        <font>
          <name val="Arial Narrow"/>
        </font>
        <alignment vertical="center" wrapText="1"/>
      </dxf>
    </rfmt>
    <rfmt sheetId="2" sqref="E1130" start="0" length="0">
      <dxf>
        <font>
          <name val="Arial Narrow"/>
        </font>
        <alignment vertical="center" wrapText="1"/>
      </dxf>
    </rfmt>
    <rfmt sheetId="2" sqref="E1131" start="0" length="0">
      <dxf>
        <font>
          <name val="Arial Narrow"/>
        </font>
        <alignment vertical="center" wrapText="1"/>
      </dxf>
    </rfmt>
    <rfmt sheetId="2" sqref="E1132" start="0" length="0">
      <dxf>
        <font>
          <name val="Arial Narrow"/>
        </font>
        <alignment vertical="center" wrapText="1"/>
      </dxf>
    </rfmt>
    <rfmt sheetId="2" sqref="E1133" start="0" length="0">
      <dxf>
        <font>
          <name val="Arial Narrow"/>
        </font>
        <alignment vertical="center" wrapText="1"/>
      </dxf>
    </rfmt>
    <rfmt sheetId="2" sqref="E1134" start="0" length="0">
      <dxf>
        <font>
          <name val="Arial Narrow"/>
        </font>
        <alignment vertical="center" wrapText="1"/>
      </dxf>
    </rfmt>
    <rfmt sheetId="2" sqref="E1135" start="0" length="0">
      <dxf>
        <font>
          <name val="Arial Narrow"/>
        </font>
        <alignment vertical="center" wrapText="1"/>
      </dxf>
    </rfmt>
    <rfmt sheetId="2" sqref="E1136" start="0" length="0">
      <dxf>
        <font>
          <name val="Arial Narrow"/>
        </font>
        <alignment vertical="center" wrapText="1"/>
      </dxf>
    </rfmt>
    <rfmt sheetId="2" sqref="E1137" start="0" length="0">
      <dxf>
        <font>
          <name val="Arial Narrow"/>
        </font>
        <alignment vertical="center" wrapText="1"/>
      </dxf>
    </rfmt>
    <rfmt sheetId="2" sqref="E1138" start="0" length="0">
      <dxf>
        <font>
          <name val="Arial Narrow"/>
        </font>
        <alignment vertical="center" wrapText="1"/>
      </dxf>
    </rfmt>
    <rfmt sheetId="2" sqref="E1139" start="0" length="0">
      <dxf>
        <font>
          <name val="Arial Narrow"/>
        </font>
        <alignment vertical="center" wrapText="1"/>
      </dxf>
    </rfmt>
    <rfmt sheetId="2" sqref="E1140" start="0" length="0">
      <dxf>
        <font>
          <name val="Arial Narrow"/>
        </font>
        <alignment vertical="center" wrapText="1"/>
      </dxf>
    </rfmt>
    <rfmt sheetId="2" sqref="E1141" start="0" length="0">
      <dxf>
        <font>
          <name val="Arial Narrow"/>
        </font>
        <alignment vertical="center" wrapText="1"/>
      </dxf>
    </rfmt>
    <rfmt sheetId="2" sqref="E1142" start="0" length="0">
      <dxf>
        <font>
          <name val="Arial Narrow"/>
        </font>
        <alignment vertical="center" wrapText="1"/>
      </dxf>
    </rfmt>
    <rfmt sheetId="2" sqref="E1143" start="0" length="0">
      <dxf>
        <font>
          <name val="Arial Narrow"/>
        </font>
        <alignment vertical="center" wrapText="1"/>
      </dxf>
    </rfmt>
    <rfmt sheetId="2" sqref="E1144" start="0" length="0">
      <dxf>
        <font>
          <name val="Arial Narrow"/>
        </font>
        <alignment vertical="center" wrapText="1"/>
      </dxf>
    </rfmt>
    <rfmt sheetId="2" sqref="E1145" start="0" length="0">
      <dxf>
        <font>
          <name val="Arial Narrow"/>
        </font>
        <alignment vertical="center" wrapText="1"/>
      </dxf>
    </rfmt>
    <rfmt sheetId="2" sqref="E1146" start="0" length="0">
      <dxf>
        <font>
          <name val="Arial Narrow"/>
        </font>
        <alignment vertical="center" wrapText="1"/>
      </dxf>
    </rfmt>
    <rfmt sheetId="2" sqref="E1147" start="0" length="0">
      <dxf>
        <font>
          <name val="Arial Narrow"/>
        </font>
        <alignment vertical="center" wrapText="1"/>
      </dxf>
    </rfmt>
    <rfmt sheetId="2" sqref="E1148" start="0" length="0">
      <dxf>
        <font>
          <name val="Arial Narrow"/>
        </font>
        <alignment vertical="center" wrapText="1"/>
      </dxf>
    </rfmt>
    <rfmt sheetId="2" sqref="E1149" start="0" length="0">
      <dxf>
        <font>
          <name val="Arial Narrow"/>
        </font>
        <alignment vertical="center" wrapText="1"/>
      </dxf>
    </rfmt>
    <rfmt sheetId="2" sqref="E1150" start="0" length="0">
      <dxf>
        <font>
          <name val="Arial Narrow"/>
        </font>
        <alignment vertical="center" wrapText="1"/>
      </dxf>
    </rfmt>
    <rfmt sheetId="2" sqref="E1151" start="0" length="0">
      <dxf>
        <font>
          <name val="Arial Narrow"/>
        </font>
        <alignment vertical="center" wrapText="1"/>
      </dxf>
    </rfmt>
    <rfmt sheetId="2" sqref="E1152" start="0" length="0">
      <dxf>
        <font>
          <name val="Arial Narrow"/>
        </font>
        <alignment vertical="center" wrapText="1"/>
      </dxf>
    </rfmt>
    <rfmt sheetId="2" sqref="E1153" start="0" length="0">
      <dxf>
        <font>
          <name val="Arial Narrow"/>
        </font>
        <alignment vertical="center" wrapText="1"/>
      </dxf>
    </rfmt>
    <rfmt sheetId="2" sqref="E1154" start="0" length="0">
      <dxf>
        <font>
          <name val="Arial Narrow"/>
        </font>
        <alignment vertical="center" wrapText="1"/>
      </dxf>
    </rfmt>
    <rfmt sheetId="2" sqref="E1155" start="0" length="0">
      <dxf>
        <font>
          <name val="Arial Narrow"/>
        </font>
        <alignment vertical="center" wrapText="1"/>
      </dxf>
    </rfmt>
    <rfmt sheetId="2" sqref="E1156" start="0" length="0">
      <dxf>
        <font>
          <name val="Arial Narrow"/>
        </font>
        <alignment vertical="center" wrapText="1"/>
      </dxf>
    </rfmt>
    <rfmt sheetId="2" sqref="E1157" start="0" length="0">
      <dxf>
        <font>
          <name val="Arial Narrow"/>
        </font>
        <alignment vertical="center" wrapText="1"/>
      </dxf>
    </rfmt>
    <rfmt sheetId="2" sqref="E1158" start="0" length="0">
      <dxf>
        <font>
          <name val="Arial Narrow"/>
        </font>
        <alignment vertical="center" wrapText="1"/>
      </dxf>
    </rfmt>
    <rfmt sheetId="2" sqref="E1159" start="0" length="0">
      <dxf>
        <font>
          <name val="Arial Narrow"/>
        </font>
        <alignment vertical="center" wrapText="1"/>
      </dxf>
    </rfmt>
    <rfmt sheetId="2" sqref="E1160" start="0" length="0">
      <dxf>
        <font>
          <name val="Arial Narrow"/>
        </font>
        <alignment vertical="center" wrapText="1"/>
      </dxf>
    </rfmt>
    <rfmt sheetId="2" sqref="E1161" start="0" length="0">
      <dxf>
        <font>
          <name val="Arial Narrow"/>
        </font>
        <alignment vertical="center" wrapText="1"/>
      </dxf>
    </rfmt>
    <rfmt sheetId="2" sqref="E1162" start="0" length="0">
      <dxf>
        <font>
          <name val="Arial Narrow"/>
        </font>
        <alignment vertical="center" wrapText="1"/>
      </dxf>
    </rfmt>
    <rfmt sheetId="2" sqref="E1163" start="0" length="0">
      <dxf>
        <font>
          <name val="Arial Narrow"/>
        </font>
        <alignment vertical="center" wrapText="1"/>
      </dxf>
    </rfmt>
    <rfmt sheetId="2" sqref="E1164" start="0" length="0">
      <dxf>
        <font>
          <name val="Arial Narrow"/>
        </font>
        <alignment vertical="center" wrapText="1"/>
      </dxf>
    </rfmt>
    <rfmt sheetId="2" sqref="E1165" start="0" length="0">
      <dxf>
        <font>
          <name val="Arial Narrow"/>
        </font>
        <alignment vertical="center" wrapText="1"/>
      </dxf>
    </rfmt>
    <rfmt sheetId="2" sqref="E1166" start="0" length="0">
      <dxf>
        <font>
          <name val="Arial Narrow"/>
        </font>
        <alignment vertical="center" wrapText="1"/>
      </dxf>
    </rfmt>
    <rfmt sheetId="2" sqref="E1167" start="0" length="0">
      <dxf>
        <font>
          <name val="Arial Narrow"/>
        </font>
        <alignment vertical="center" wrapText="1"/>
      </dxf>
    </rfmt>
    <rfmt sheetId="2" sqref="E1168" start="0" length="0">
      <dxf>
        <font>
          <name val="Arial Narrow"/>
        </font>
        <alignment vertical="center" wrapText="1"/>
      </dxf>
    </rfmt>
    <rfmt sheetId="2" sqref="E1169" start="0" length="0">
      <dxf>
        <font>
          <name val="Arial Narrow"/>
        </font>
        <alignment vertical="center" wrapText="1"/>
      </dxf>
    </rfmt>
    <rfmt sheetId="2" sqref="E1170" start="0" length="0">
      <dxf>
        <font>
          <name val="Arial Narrow"/>
        </font>
        <alignment vertical="center" wrapText="1"/>
      </dxf>
    </rfmt>
    <rfmt sheetId="2" sqref="E1171" start="0" length="0">
      <dxf>
        <font>
          <name val="Arial Narrow"/>
        </font>
        <alignment vertical="center" wrapText="1"/>
      </dxf>
    </rfmt>
    <rfmt sheetId="2" sqref="E1172" start="0" length="0">
      <dxf>
        <font>
          <name val="Arial Narrow"/>
        </font>
        <alignment vertical="center" wrapText="1"/>
      </dxf>
    </rfmt>
    <rfmt sheetId="2" sqref="E1173" start="0" length="0">
      <dxf>
        <font>
          <name val="Arial Narrow"/>
        </font>
        <alignment vertical="center" wrapText="1"/>
      </dxf>
    </rfmt>
  </rrc>
  <rrc rId="1203" sId="2" ref="E1:E1048576" action="deleteCol"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I$1:$K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Arial"/>
          <scheme val="none"/>
        </font>
        <numFmt numFmtId="35" formatCode="_-* #,##0.00\ _₽_-;\-* #,##0.00\ _₽_-;_-* &quot;-&quot;??\ _₽_-;_-@_-"/>
        <alignment horizontal="general" vertical="bottom" textRotation="0" wrapText="0" indent="0" justifyLastLine="0" shrinkToFit="0" readingOrder="0"/>
      </dxf>
    </rfmt>
    <rfmt sheetId="2" sqref="E1" start="0" length="0">
      <dxf>
        <font>
          <name val="Arial Narrow"/>
        </font>
        <alignment vertical="center" wrapText="1"/>
      </dxf>
    </rfmt>
    <rcc rId="0" sId="2" s="1" dxf="1">
      <nc r="E2" t="inlineStr">
        <is>
          <t>Смета для Экспертизы Технология</t>
        </is>
      </nc>
      <ndxf>
        <font>
          <b/>
          <sz val="12"/>
          <color theme="1"/>
          <name val="Arial Narrow"/>
          <family val="2"/>
          <charset val="204"/>
          <scheme val="none"/>
        </font>
        <numFmt numFmtId="0" formatCode="General"/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medium">
            <color indexed="64"/>
          </top>
          <bottom style="thin">
            <color rgb="FF000000"/>
          </bottom>
        </border>
      </ndxf>
    </rcc>
    <rfmt sheetId="2" sqref="E3" start="0" length="0">
      <dxf>
        <font>
          <b/>
          <sz val="12"/>
          <name val="Arial Narrow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font>
          <b/>
          <name val="Arial Narrow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font>
          <name val="Arial Narrow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9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77">
        <f>#REF!</f>
      </nc>
      <ndxf>
        <font>
          <b/>
          <sz val="14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90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92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93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94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95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96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97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98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99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00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01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02" start="0" length="0">
      <dxf>
        <font>
          <sz val="10"/>
          <color auto="1"/>
          <name val="Arial"/>
          <family val="2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29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40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54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58" start="0" length="0">
      <dxf>
        <font>
          <b/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/>
        <border outline="0">
          <bottom style="thin">
            <color indexed="64"/>
          </bottom>
        </border>
      </dxf>
    </rfmt>
    <rfmt sheetId="2" sqref="E1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67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16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69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0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1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3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79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80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181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3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9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90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91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93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95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96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97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98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99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0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1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2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3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4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5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06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8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9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0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1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2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3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4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5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6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7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8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19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1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3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9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0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1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33">
        <f>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7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9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0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1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3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6" start="0" length="0">
      <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6" start="0" length="0">
      <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58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59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60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61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62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63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64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65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6" start="0" length="0">
      <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68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79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8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8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8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89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29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9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93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94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95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96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99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00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02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03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07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17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21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22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24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25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26" start="0" length="0">
      <dxf>
        <font>
          <sz val="10"/>
          <color auto="1"/>
          <name val="Times New Roman"/>
          <family val="1"/>
          <charset val="204"/>
          <scheme val="none"/>
        </font>
        <numFmt numFmtId="0" formatCode="General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5" start="0" length="0">
      <dxf>
        <font>
          <color rgb="FFFF0000"/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6" start="0" length="0">
      <dxf>
        <font>
          <color rgb="FFFF0000"/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0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2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fmt sheetId="2" sqref="E40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12" start="0" length="0">
      <dxf>
        <font>
          <b/>
        </font>
      </dxf>
    </rfmt>
    <rfmt sheetId="2" sqref="E417" start="0" length="0">
      <dxf>
        <font>
          <name val="Arial Narrow"/>
        </font>
        <alignment vertical="center" wrapText="1"/>
      </dxf>
    </rfmt>
    <rfmt sheetId="2" sqref="E418" start="0" length="0">
      <dxf>
        <font>
          <name val="Arial Narrow"/>
        </font>
        <alignment vertical="center" wrapText="1"/>
      </dxf>
    </rfmt>
    <rfmt sheetId="2" sqref="E419" start="0" length="0">
      <dxf>
        <font>
          <name val="Arial Narrow"/>
        </font>
        <alignment vertical="center" wrapText="1"/>
      </dxf>
    </rfmt>
    <rfmt sheetId="2" sqref="E420" start="0" length="0">
      <dxf>
        <font>
          <name val="Arial Narrow"/>
        </font>
        <alignment vertical="center" wrapText="1"/>
      </dxf>
    </rfmt>
    <rfmt sheetId="2" sqref="E421" start="0" length="0">
      <dxf>
        <font>
          <name val="Arial Narrow"/>
        </font>
        <alignment vertical="center" wrapText="1"/>
      </dxf>
    </rfmt>
    <rfmt sheetId="2" sqref="E422" start="0" length="0">
      <dxf>
        <font>
          <name val="Arial Narrow"/>
        </font>
        <alignment vertical="center" wrapText="1"/>
      </dxf>
    </rfmt>
    <rfmt sheetId="2" sqref="E423" start="0" length="0">
      <dxf>
        <font>
          <name val="Arial Narrow"/>
        </font>
        <alignment vertical="center" wrapText="1"/>
      </dxf>
    </rfmt>
    <rfmt sheetId="2" sqref="E424" start="0" length="0">
      <dxf>
        <font>
          <name val="Arial Narrow"/>
        </font>
        <alignment vertical="center" wrapText="1"/>
      </dxf>
    </rfmt>
    <rfmt sheetId="2" sqref="E425" start="0" length="0">
      <dxf>
        <font>
          <name val="Arial Narrow"/>
        </font>
        <alignment vertical="center" wrapText="1"/>
      </dxf>
    </rfmt>
    <rfmt sheetId="2" sqref="E426" start="0" length="0">
      <dxf>
        <font>
          <name val="Arial Narrow"/>
        </font>
        <alignment vertical="center" wrapText="1"/>
      </dxf>
    </rfmt>
    <rfmt sheetId="2" sqref="E427" start="0" length="0">
      <dxf>
        <font>
          <name val="Arial Narrow"/>
        </font>
        <alignment vertical="center" wrapText="1"/>
      </dxf>
    </rfmt>
    <rfmt sheetId="2" sqref="E428" start="0" length="0">
      <dxf>
        <font>
          <name val="Arial Narrow"/>
        </font>
        <alignment vertical="center" wrapText="1"/>
      </dxf>
    </rfmt>
    <rfmt sheetId="2" sqref="E429" start="0" length="0">
      <dxf>
        <font>
          <name val="Arial Narrow"/>
        </font>
        <alignment vertical="center" wrapText="1"/>
      </dxf>
    </rfmt>
    <rfmt sheetId="2" sqref="E430" start="0" length="0">
      <dxf>
        <font>
          <name val="Arial Narrow"/>
        </font>
        <alignment vertical="center" wrapText="1"/>
      </dxf>
    </rfmt>
    <rfmt sheetId="2" sqref="E431" start="0" length="0">
      <dxf>
        <font>
          <name val="Arial Narrow"/>
        </font>
        <alignment vertical="center" wrapText="1"/>
      </dxf>
    </rfmt>
    <rfmt sheetId="2" sqref="E432" start="0" length="0">
      <dxf>
        <font>
          <name val="Arial Narrow"/>
        </font>
        <alignment vertical="center" wrapText="1"/>
      </dxf>
    </rfmt>
    <rfmt sheetId="2" sqref="E433" start="0" length="0">
      <dxf>
        <font>
          <name val="Arial Narrow"/>
        </font>
        <alignment vertical="center" wrapText="1"/>
      </dxf>
    </rfmt>
    <rfmt sheetId="2" sqref="E434" start="0" length="0">
      <dxf>
        <font>
          <name val="Arial Narrow"/>
        </font>
        <alignment vertical="center" wrapText="1"/>
      </dxf>
    </rfmt>
    <rfmt sheetId="2" sqref="E435" start="0" length="0">
      <dxf>
        <font>
          <name val="Arial Narrow"/>
        </font>
        <alignment vertical="center" wrapText="1"/>
      </dxf>
    </rfmt>
    <rfmt sheetId="2" sqref="E436" start="0" length="0">
      <dxf>
        <font>
          <name val="Arial Narrow"/>
        </font>
        <alignment vertical="center" wrapText="1"/>
      </dxf>
    </rfmt>
    <rfmt sheetId="2" sqref="E437" start="0" length="0">
      <dxf>
        <font>
          <name val="Arial Narrow"/>
        </font>
        <alignment vertical="center" wrapText="1"/>
      </dxf>
    </rfmt>
    <rfmt sheetId="2" sqref="E438" start="0" length="0">
      <dxf>
        <font>
          <name val="Arial Narrow"/>
        </font>
        <alignment vertical="center" wrapText="1"/>
      </dxf>
    </rfmt>
    <rfmt sheetId="2" sqref="E439" start="0" length="0">
      <dxf>
        <font>
          <name val="Arial Narrow"/>
        </font>
        <alignment vertical="center" wrapText="1"/>
      </dxf>
    </rfmt>
    <rfmt sheetId="2" sqref="E440" start="0" length="0">
      <dxf>
        <font>
          <name val="Arial Narrow"/>
        </font>
        <alignment vertical="center" wrapText="1"/>
      </dxf>
    </rfmt>
    <rfmt sheetId="2" sqref="E441" start="0" length="0">
      <dxf>
        <font>
          <name val="Arial Narrow"/>
        </font>
        <alignment vertical="center" wrapText="1"/>
      </dxf>
    </rfmt>
    <rfmt sheetId="2" sqref="E442" start="0" length="0">
      <dxf>
        <font>
          <name val="Arial Narrow"/>
        </font>
        <alignment vertical="center" wrapText="1"/>
      </dxf>
    </rfmt>
    <rfmt sheetId="2" sqref="E443" start="0" length="0">
      <dxf>
        <font>
          <name val="Arial Narrow"/>
        </font>
        <alignment vertical="center" wrapText="1"/>
      </dxf>
    </rfmt>
    <rfmt sheetId="2" sqref="E444" start="0" length="0">
      <dxf>
        <font>
          <name val="Arial Narrow"/>
        </font>
        <alignment vertical="center" wrapText="1"/>
      </dxf>
    </rfmt>
    <rfmt sheetId="2" sqref="E445" start="0" length="0">
      <dxf>
        <font>
          <name val="Arial Narrow"/>
        </font>
        <alignment vertical="center" wrapText="1"/>
      </dxf>
    </rfmt>
    <rfmt sheetId="2" sqref="E446" start="0" length="0">
      <dxf>
        <font>
          <name val="Arial Narrow"/>
        </font>
        <alignment vertical="center" wrapText="1"/>
      </dxf>
    </rfmt>
    <rfmt sheetId="2" sqref="E447" start="0" length="0">
      <dxf>
        <font>
          <name val="Arial Narrow"/>
        </font>
        <alignment vertical="center" wrapText="1"/>
      </dxf>
    </rfmt>
    <rfmt sheetId="2" sqref="E448" start="0" length="0">
      <dxf>
        <font>
          <name val="Arial Narrow"/>
        </font>
        <alignment vertical="center" wrapText="1"/>
      </dxf>
    </rfmt>
    <rfmt sheetId="2" sqref="E449" start="0" length="0">
      <dxf>
        <font>
          <name val="Arial Narrow"/>
        </font>
        <alignment vertical="center" wrapText="1"/>
      </dxf>
    </rfmt>
    <rfmt sheetId="2" sqref="E450" start="0" length="0">
      <dxf>
        <font>
          <name val="Arial Narrow"/>
        </font>
        <alignment vertical="center" wrapText="1"/>
      </dxf>
    </rfmt>
    <rfmt sheetId="2" sqref="E451" start="0" length="0">
      <dxf>
        <font>
          <name val="Arial Narrow"/>
        </font>
        <alignment vertical="center" wrapText="1"/>
      </dxf>
    </rfmt>
    <rfmt sheetId="2" sqref="E452" start="0" length="0">
      <dxf>
        <font>
          <name val="Arial Narrow"/>
        </font>
        <alignment vertical="center" wrapText="1"/>
      </dxf>
    </rfmt>
    <rfmt sheetId="2" sqref="E453" start="0" length="0">
      <dxf>
        <font>
          <name val="Arial Narrow"/>
        </font>
        <alignment vertical="center" wrapText="1"/>
      </dxf>
    </rfmt>
    <rfmt sheetId="2" sqref="E454" start="0" length="0">
      <dxf>
        <font>
          <name val="Arial Narrow"/>
        </font>
        <alignment vertical="center" wrapText="1"/>
      </dxf>
    </rfmt>
    <rfmt sheetId="2" sqref="E455" start="0" length="0">
      <dxf>
        <font>
          <name val="Arial Narrow"/>
        </font>
        <alignment vertical="center" wrapText="1"/>
      </dxf>
    </rfmt>
    <rfmt sheetId="2" sqref="E456" start="0" length="0">
      <dxf>
        <font>
          <name val="Arial Narrow"/>
        </font>
        <alignment vertical="center" wrapText="1"/>
      </dxf>
    </rfmt>
    <rfmt sheetId="2" sqref="E457" start="0" length="0">
      <dxf>
        <font>
          <name val="Arial Narrow"/>
        </font>
        <alignment vertical="center" wrapText="1"/>
      </dxf>
    </rfmt>
    <rfmt sheetId="2" sqref="E458" start="0" length="0">
      <dxf>
        <font>
          <name val="Arial Narrow"/>
        </font>
        <alignment vertical="center" wrapText="1"/>
      </dxf>
    </rfmt>
    <rfmt sheetId="2" sqref="E459" start="0" length="0">
      <dxf>
        <font>
          <name val="Arial Narrow"/>
        </font>
        <alignment vertical="center" wrapText="1"/>
      </dxf>
    </rfmt>
    <rfmt sheetId="2" sqref="E460" start="0" length="0">
      <dxf>
        <font>
          <name val="Arial Narrow"/>
        </font>
        <alignment vertical="center" wrapText="1"/>
      </dxf>
    </rfmt>
    <rfmt sheetId="2" sqref="E461" start="0" length="0">
      <dxf>
        <font>
          <name val="Arial Narrow"/>
        </font>
        <alignment vertical="center" wrapText="1"/>
      </dxf>
    </rfmt>
    <rfmt sheetId="2" sqref="E462" start="0" length="0">
      <dxf>
        <font>
          <name val="Arial Narrow"/>
        </font>
        <alignment vertical="center" wrapText="1"/>
      </dxf>
    </rfmt>
    <rfmt sheetId="2" sqref="E463" start="0" length="0">
      <dxf>
        <font>
          <name val="Arial Narrow"/>
        </font>
        <alignment vertical="center" wrapText="1"/>
      </dxf>
    </rfmt>
    <rfmt sheetId="2" sqref="E464" start="0" length="0">
      <dxf>
        <font>
          <name val="Arial Narrow"/>
        </font>
        <alignment vertical="center" wrapText="1"/>
      </dxf>
    </rfmt>
    <rfmt sheetId="2" sqref="E465" start="0" length="0">
      <dxf>
        <font>
          <name val="Arial Narrow"/>
        </font>
        <alignment vertical="center" wrapText="1"/>
      </dxf>
    </rfmt>
    <rfmt sheetId="2" sqref="E466" start="0" length="0">
      <dxf>
        <font>
          <name val="Arial Narrow"/>
        </font>
        <alignment vertical="center" wrapText="1"/>
      </dxf>
    </rfmt>
    <rfmt sheetId="2" sqref="E467" start="0" length="0">
      <dxf>
        <font>
          <name val="Arial Narrow"/>
        </font>
        <alignment vertical="center" wrapText="1"/>
      </dxf>
    </rfmt>
    <rfmt sheetId="2" sqref="E468" start="0" length="0">
      <dxf>
        <font>
          <name val="Arial Narrow"/>
        </font>
        <alignment vertical="center" wrapText="1"/>
      </dxf>
    </rfmt>
    <rfmt sheetId="2" sqref="E469" start="0" length="0">
      <dxf>
        <font>
          <name val="Arial Narrow"/>
        </font>
        <alignment vertical="center" wrapText="1"/>
      </dxf>
    </rfmt>
    <rfmt sheetId="2" sqref="E470" start="0" length="0">
      <dxf>
        <font>
          <name val="Arial Narrow"/>
        </font>
        <alignment vertical="center" wrapText="1"/>
      </dxf>
    </rfmt>
    <rfmt sheetId="2" sqref="E471" start="0" length="0">
      <dxf>
        <font>
          <name val="Arial Narrow"/>
        </font>
        <alignment vertical="center" wrapText="1"/>
      </dxf>
    </rfmt>
    <rfmt sheetId="2" sqref="E472" start="0" length="0">
      <dxf>
        <font>
          <name val="Arial Narrow"/>
        </font>
        <alignment vertical="center" wrapText="1"/>
      </dxf>
    </rfmt>
    <rfmt sheetId="2" sqref="E473" start="0" length="0">
      <dxf>
        <font>
          <name val="Arial Narrow"/>
        </font>
        <alignment vertical="center" wrapText="1"/>
      </dxf>
    </rfmt>
    <rfmt sheetId="2" sqref="E474" start="0" length="0">
      <dxf>
        <font>
          <name val="Arial Narrow"/>
        </font>
        <alignment vertical="center" wrapText="1"/>
      </dxf>
    </rfmt>
    <rfmt sheetId="2" sqref="E475" start="0" length="0">
      <dxf>
        <font>
          <name val="Arial Narrow"/>
        </font>
        <alignment vertical="center" wrapText="1"/>
      </dxf>
    </rfmt>
    <rfmt sheetId="2" sqref="E476" start="0" length="0">
      <dxf>
        <font>
          <name val="Arial Narrow"/>
        </font>
        <alignment vertical="center" wrapText="1"/>
      </dxf>
    </rfmt>
    <rfmt sheetId="2" sqref="E477" start="0" length="0">
      <dxf>
        <font>
          <name val="Arial Narrow"/>
        </font>
        <alignment vertical="center" wrapText="1"/>
      </dxf>
    </rfmt>
    <rfmt sheetId="2" sqref="E478" start="0" length="0">
      <dxf>
        <font>
          <name val="Arial Narrow"/>
        </font>
        <alignment vertical="center" wrapText="1"/>
      </dxf>
    </rfmt>
    <rfmt sheetId="2" sqref="E479" start="0" length="0">
      <dxf>
        <font>
          <name val="Arial Narrow"/>
        </font>
        <alignment vertical="center" wrapText="1"/>
      </dxf>
    </rfmt>
    <rfmt sheetId="2" sqref="E480" start="0" length="0">
      <dxf>
        <font>
          <name val="Arial Narrow"/>
        </font>
        <alignment vertical="center" wrapText="1"/>
      </dxf>
    </rfmt>
    <rfmt sheetId="2" sqref="E481" start="0" length="0">
      <dxf>
        <font>
          <name val="Arial Narrow"/>
        </font>
        <alignment vertical="center" wrapText="1"/>
      </dxf>
    </rfmt>
    <rfmt sheetId="2" sqref="E482" start="0" length="0">
      <dxf>
        <font>
          <name val="Arial Narrow"/>
        </font>
        <alignment vertical="center" wrapText="1"/>
      </dxf>
    </rfmt>
    <rfmt sheetId="2" sqref="E483" start="0" length="0">
      <dxf>
        <font>
          <name val="Arial Narrow"/>
        </font>
        <alignment vertical="center" wrapText="1"/>
      </dxf>
    </rfmt>
    <rfmt sheetId="2" sqref="E484" start="0" length="0">
      <dxf>
        <font>
          <name val="Arial Narrow"/>
        </font>
        <alignment vertical="center" wrapText="1"/>
      </dxf>
    </rfmt>
    <rfmt sheetId="2" sqref="E485" start="0" length="0">
      <dxf>
        <font>
          <name val="Arial Narrow"/>
        </font>
        <alignment vertical="center" wrapText="1"/>
      </dxf>
    </rfmt>
    <rfmt sheetId="2" sqref="E486" start="0" length="0">
      <dxf>
        <font>
          <name val="Arial Narrow"/>
        </font>
        <alignment vertical="center" wrapText="1"/>
      </dxf>
    </rfmt>
    <rfmt sheetId="2" sqref="E487" start="0" length="0">
      <dxf>
        <font>
          <name val="Arial Narrow"/>
        </font>
        <alignment vertical="center" wrapText="1"/>
      </dxf>
    </rfmt>
    <rfmt sheetId="2" sqref="E488" start="0" length="0">
      <dxf>
        <font>
          <name val="Arial Narrow"/>
        </font>
        <alignment vertical="center" wrapText="1"/>
      </dxf>
    </rfmt>
    <rfmt sheetId="2" sqref="E489" start="0" length="0">
      <dxf>
        <font>
          <name val="Arial Narrow"/>
        </font>
        <alignment vertical="center" wrapText="1"/>
      </dxf>
    </rfmt>
    <rfmt sheetId="2" sqref="E490" start="0" length="0">
      <dxf>
        <font>
          <name val="Arial Narrow"/>
        </font>
        <alignment vertical="center" wrapText="1"/>
      </dxf>
    </rfmt>
    <rfmt sheetId="2" sqref="E491" start="0" length="0">
      <dxf>
        <font>
          <name val="Arial Narrow"/>
        </font>
        <alignment vertical="center" wrapText="1"/>
      </dxf>
    </rfmt>
    <rfmt sheetId="2" sqref="E492" start="0" length="0">
      <dxf>
        <font>
          <name val="Arial Narrow"/>
        </font>
        <alignment vertical="center" wrapText="1"/>
      </dxf>
    </rfmt>
    <rfmt sheetId="2" sqref="E493" start="0" length="0">
      <dxf>
        <font>
          <name val="Arial Narrow"/>
        </font>
        <alignment vertical="center" wrapText="1"/>
      </dxf>
    </rfmt>
    <rfmt sheetId="2" sqref="E494" start="0" length="0">
      <dxf>
        <font>
          <name val="Arial Narrow"/>
        </font>
        <alignment vertical="center" wrapText="1"/>
      </dxf>
    </rfmt>
    <rfmt sheetId="2" sqref="E495" start="0" length="0">
      <dxf>
        <font>
          <name val="Arial Narrow"/>
        </font>
        <alignment vertical="center" wrapText="1"/>
      </dxf>
    </rfmt>
    <rfmt sheetId="2" sqref="E496" start="0" length="0">
      <dxf>
        <font>
          <name val="Arial Narrow"/>
        </font>
        <alignment vertical="center" wrapText="1"/>
      </dxf>
    </rfmt>
    <rfmt sheetId="2" sqref="E497" start="0" length="0">
      <dxf>
        <font>
          <name val="Arial Narrow"/>
        </font>
        <alignment vertical="center" wrapText="1"/>
      </dxf>
    </rfmt>
    <rfmt sheetId="2" sqref="E498" start="0" length="0">
      <dxf>
        <font>
          <name val="Arial Narrow"/>
        </font>
        <alignment vertical="center" wrapText="1"/>
      </dxf>
    </rfmt>
    <rfmt sheetId="2" sqref="E499" start="0" length="0">
      <dxf>
        <font>
          <name val="Arial Narrow"/>
        </font>
        <alignment vertical="center" wrapText="1"/>
      </dxf>
    </rfmt>
    <rfmt sheetId="2" sqref="E500" start="0" length="0">
      <dxf>
        <font>
          <name val="Arial Narrow"/>
        </font>
        <alignment vertical="center" wrapText="1"/>
      </dxf>
    </rfmt>
    <rfmt sheetId="2" sqref="E501" start="0" length="0">
      <dxf>
        <font>
          <name val="Arial Narrow"/>
        </font>
        <alignment vertical="center" wrapText="1"/>
      </dxf>
    </rfmt>
    <rfmt sheetId="2" sqref="E502" start="0" length="0">
      <dxf>
        <font>
          <name val="Arial Narrow"/>
        </font>
        <alignment vertical="center" wrapText="1"/>
      </dxf>
    </rfmt>
    <rfmt sheetId="2" sqref="E503" start="0" length="0">
      <dxf>
        <font>
          <name val="Arial Narrow"/>
        </font>
        <alignment vertical="center" wrapText="1"/>
      </dxf>
    </rfmt>
    <rfmt sheetId="2" sqref="E504" start="0" length="0">
      <dxf>
        <font>
          <name val="Arial Narrow"/>
        </font>
        <alignment vertical="center" wrapText="1"/>
      </dxf>
    </rfmt>
    <rfmt sheetId="2" sqref="E505" start="0" length="0">
      <dxf>
        <font>
          <name val="Arial Narrow"/>
        </font>
        <alignment vertical="center" wrapText="1"/>
      </dxf>
    </rfmt>
    <rfmt sheetId="2" sqref="E506" start="0" length="0">
      <dxf>
        <font>
          <name val="Arial Narrow"/>
        </font>
        <alignment vertical="center" wrapText="1"/>
      </dxf>
    </rfmt>
    <rfmt sheetId="2" sqref="E507" start="0" length="0">
      <dxf>
        <font>
          <name val="Arial Narrow"/>
        </font>
        <alignment vertical="center" wrapText="1"/>
      </dxf>
    </rfmt>
    <rfmt sheetId="2" sqref="E508" start="0" length="0">
      <dxf>
        <font>
          <name val="Arial Narrow"/>
        </font>
        <alignment vertical="center" wrapText="1"/>
      </dxf>
    </rfmt>
    <rfmt sheetId="2" sqref="E509" start="0" length="0">
      <dxf>
        <font>
          <name val="Arial Narrow"/>
        </font>
        <alignment vertical="center" wrapText="1"/>
      </dxf>
    </rfmt>
    <rfmt sheetId="2" sqref="E510" start="0" length="0">
      <dxf>
        <font>
          <name val="Arial Narrow"/>
        </font>
        <alignment vertical="center" wrapText="1"/>
      </dxf>
    </rfmt>
    <rfmt sheetId="2" sqref="E511" start="0" length="0">
      <dxf>
        <font>
          <name val="Arial Narrow"/>
        </font>
        <alignment vertical="center" wrapText="1"/>
      </dxf>
    </rfmt>
    <rfmt sheetId="2" sqref="E512" start="0" length="0">
      <dxf>
        <font>
          <name val="Arial Narrow"/>
        </font>
        <alignment vertical="center" wrapText="1"/>
      </dxf>
    </rfmt>
    <rfmt sheetId="2" sqref="E513" start="0" length="0">
      <dxf>
        <font>
          <name val="Arial Narrow"/>
        </font>
        <alignment vertical="center" wrapText="1"/>
      </dxf>
    </rfmt>
    <rfmt sheetId="2" sqref="E514" start="0" length="0">
      <dxf>
        <font>
          <name val="Arial Narrow"/>
        </font>
        <alignment vertical="center" wrapText="1"/>
      </dxf>
    </rfmt>
    <rfmt sheetId="2" sqref="E515" start="0" length="0">
      <dxf>
        <font>
          <name val="Arial Narrow"/>
        </font>
        <alignment vertical="center" wrapText="1"/>
      </dxf>
    </rfmt>
    <rfmt sheetId="2" sqref="E516" start="0" length="0">
      <dxf>
        <font>
          <name val="Arial Narrow"/>
        </font>
        <alignment vertical="center" wrapText="1"/>
      </dxf>
    </rfmt>
    <rfmt sheetId="2" sqref="E517" start="0" length="0">
      <dxf>
        <font>
          <name val="Arial Narrow"/>
        </font>
        <alignment vertical="center" wrapText="1"/>
      </dxf>
    </rfmt>
    <rfmt sheetId="2" sqref="E518" start="0" length="0">
      <dxf>
        <font>
          <name val="Arial Narrow"/>
        </font>
        <alignment vertical="center" wrapText="1"/>
      </dxf>
    </rfmt>
    <rfmt sheetId="2" sqref="E519" start="0" length="0">
      <dxf>
        <font>
          <name val="Arial Narrow"/>
        </font>
        <alignment vertical="center" wrapText="1"/>
      </dxf>
    </rfmt>
    <rfmt sheetId="2" sqref="E520" start="0" length="0">
      <dxf>
        <font>
          <name val="Arial Narrow"/>
        </font>
        <alignment vertical="center" wrapText="1"/>
      </dxf>
    </rfmt>
    <rfmt sheetId="2" sqref="E521" start="0" length="0">
      <dxf>
        <font>
          <name val="Arial Narrow"/>
        </font>
        <alignment vertical="center" wrapText="1"/>
      </dxf>
    </rfmt>
    <rfmt sheetId="2" sqref="E522" start="0" length="0">
      <dxf>
        <font>
          <name val="Arial Narrow"/>
        </font>
        <alignment vertical="center" wrapText="1"/>
      </dxf>
    </rfmt>
    <rfmt sheetId="2" sqref="E523" start="0" length="0">
      <dxf>
        <font>
          <name val="Arial Narrow"/>
        </font>
        <alignment vertical="center" wrapText="1"/>
      </dxf>
    </rfmt>
    <rfmt sheetId="2" sqref="E524" start="0" length="0">
      <dxf>
        <font>
          <name val="Arial Narrow"/>
        </font>
        <alignment vertical="center" wrapText="1"/>
      </dxf>
    </rfmt>
    <rfmt sheetId="2" sqref="E525" start="0" length="0">
      <dxf>
        <font>
          <name val="Arial Narrow"/>
        </font>
        <alignment vertical="center" wrapText="1"/>
      </dxf>
    </rfmt>
    <rfmt sheetId="2" sqref="E526" start="0" length="0">
      <dxf>
        <font>
          <name val="Arial Narrow"/>
        </font>
        <alignment vertical="center" wrapText="1"/>
      </dxf>
    </rfmt>
    <rfmt sheetId="2" sqref="E527" start="0" length="0">
      <dxf>
        <font>
          <name val="Arial Narrow"/>
        </font>
        <alignment vertical="center" wrapText="1"/>
      </dxf>
    </rfmt>
    <rfmt sheetId="2" sqref="E528" start="0" length="0">
      <dxf>
        <font>
          <name val="Arial Narrow"/>
        </font>
        <alignment vertical="center" wrapText="1"/>
      </dxf>
    </rfmt>
    <rfmt sheetId="2" sqref="E529" start="0" length="0">
      <dxf>
        <font>
          <name val="Arial Narrow"/>
        </font>
        <alignment vertical="center" wrapText="1"/>
      </dxf>
    </rfmt>
    <rfmt sheetId="2" sqref="E530" start="0" length="0">
      <dxf>
        <font>
          <name val="Arial Narrow"/>
        </font>
        <alignment vertical="center" wrapText="1"/>
      </dxf>
    </rfmt>
    <rfmt sheetId="2" sqref="E531" start="0" length="0">
      <dxf>
        <font>
          <name val="Arial Narrow"/>
        </font>
        <alignment vertical="center" wrapText="1"/>
      </dxf>
    </rfmt>
    <rfmt sheetId="2" sqref="E532" start="0" length="0">
      <dxf>
        <font>
          <name val="Arial Narrow"/>
        </font>
        <alignment vertical="center" wrapText="1"/>
      </dxf>
    </rfmt>
    <rfmt sheetId="2" sqref="E533" start="0" length="0">
      <dxf>
        <font>
          <name val="Arial Narrow"/>
        </font>
        <alignment vertical="center" wrapText="1"/>
      </dxf>
    </rfmt>
    <rfmt sheetId="2" sqref="E534" start="0" length="0">
      <dxf>
        <font>
          <name val="Arial Narrow"/>
        </font>
        <alignment vertical="center" wrapText="1"/>
      </dxf>
    </rfmt>
    <rfmt sheetId="2" sqref="E535" start="0" length="0">
      <dxf>
        <font>
          <name val="Arial Narrow"/>
        </font>
        <alignment vertical="center" wrapText="1"/>
      </dxf>
    </rfmt>
    <rfmt sheetId="2" sqref="E536" start="0" length="0">
      <dxf>
        <font>
          <name val="Arial Narrow"/>
        </font>
        <alignment vertical="center" wrapText="1"/>
      </dxf>
    </rfmt>
    <rfmt sheetId="2" sqref="E537" start="0" length="0">
      <dxf>
        <font>
          <name val="Arial Narrow"/>
        </font>
        <alignment vertical="center" wrapText="1"/>
      </dxf>
    </rfmt>
    <rfmt sheetId="2" sqref="E538" start="0" length="0">
      <dxf>
        <font>
          <name val="Arial Narrow"/>
        </font>
        <alignment vertical="center" wrapText="1"/>
      </dxf>
    </rfmt>
    <rfmt sheetId="2" sqref="E539" start="0" length="0">
      <dxf>
        <font>
          <name val="Arial Narrow"/>
        </font>
        <alignment vertical="center" wrapText="1"/>
      </dxf>
    </rfmt>
    <rfmt sheetId="2" sqref="E540" start="0" length="0">
      <dxf>
        <font>
          <name val="Arial Narrow"/>
        </font>
        <alignment vertical="center" wrapText="1"/>
      </dxf>
    </rfmt>
    <rfmt sheetId="2" sqref="E541" start="0" length="0">
      <dxf>
        <font>
          <name val="Arial Narrow"/>
        </font>
        <alignment vertical="center" wrapText="1"/>
      </dxf>
    </rfmt>
    <rfmt sheetId="2" sqref="E542" start="0" length="0">
      <dxf>
        <font>
          <name val="Arial Narrow"/>
        </font>
        <alignment vertical="center" wrapText="1"/>
      </dxf>
    </rfmt>
    <rfmt sheetId="2" sqref="E543" start="0" length="0">
      <dxf>
        <font>
          <name val="Arial Narrow"/>
        </font>
        <alignment vertical="center" wrapText="1"/>
      </dxf>
    </rfmt>
    <rfmt sheetId="2" sqref="E544" start="0" length="0">
      <dxf>
        <font>
          <name val="Arial Narrow"/>
        </font>
        <alignment vertical="center" wrapText="1"/>
      </dxf>
    </rfmt>
    <rfmt sheetId="2" sqref="E545" start="0" length="0">
      <dxf>
        <font>
          <name val="Arial Narrow"/>
        </font>
        <alignment vertical="center" wrapText="1"/>
      </dxf>
    </rfmt>
    <rfmt sheetId="2" sqref="E546" start="0" length="0">
      <dxf>
        <font>
          <name val="Arial Narrow"/>
        </font>
        <alignment vertical="center" wrapText="1"/>
      </dxf>
    </rfmt>
    <rfmt sheetId="2" sqref="E547" start="0" length="0">
      <dxf>
        <font>
          <name val="Arial Narrow"/>
        </font>
        <alignment vertical="center" wrapText="1"/>
      </dxf>
    </rfmt>
    <rfmt sheetId="2" sqref="E548" start="0" length="0">
      <dxf>
        <font>
          <name val="Arial Narrow"/>
        </font>
        <alignment vertical="center" wrapText="1"/>
      </dxf>
    </rfmt>
    <rfmt sheetId="2" sqref="E549" start="0" length="0">
      <dxf>
        <font>
          <name val="Arial Narrow"/>
        </font>
        <alignment vertical="center" wrapText="1"/>
      </dxf>
    </rfmt>
    <rfmt sheetId="2" sqref="E550" start="0" length="0">
      <dxf>
        <font>
          <name val="Arial Narrow"/>
        </font>
        <alignment vertical="center" wrapText="1"/>
      </dxf>
    </rfmt>
    <rfmt sheetId="2" sqref="E551" start="0" length="0">
      <dxf>
        <font>
          <name val="Arial Narrow"/>
        </font>
        <alignment vertical="center" wrapText="1"/>
      </dxf>
    </rfmt>
    <rfmt sheetId="2" sqref="E552" start="0" length="0">
      <dxf>
        <font>
          <name val="Arial Narrow"/>
        </font>
        <alignment vertical="center" wrapText="1"/>
      </dxf>
    </rfmt>
    <rfmt sheetId="2" sqref="E553" start="0" length="0">
      <dxf>
        <font>
          <name val="Arial Narrow"/>
        </font>
        <alignment vertical="center" wrapText="1"/>
      </dxf>
    </rfmt>
    <rfmt sheetId="2" sqref="E554" start="0" length="0">
      <dxf>
        <font>
          <name val="Arial Narrow"/>
        </font>
        <alignment vertical="center" wrapText="1"/>
      </dxf>
    </rfmt>
    <rfmt sheetId="2" sqref="E555" start="0" length="0">
      <dxf>
        <font>
          <name val="Arial Narrow"/>
        </font>
        <alignment vertical="center" wrapText="1"/>
      </dxf>
    </rfmt>
    <rfmt sheetId="2" sqref="E556" start="0" length="0">
      <dxf>
        <font>
          <name val="Arial Narrow"/>
        </font>
        <alignment vertical="center" wrapText="1"/>
      </dxf>
    </rfmt>
    <rfmt sheetId="2" sqref="E557" start="0" length="0">
      <dxf>
        <font>
          <name val="Arial Narrow"/>
        </font>
        <alignment vertical="center" wrapText="1"/>
      </dxf>
    </rfmt>
    <rfmt sheetId="2" sqref="E558" start="0" length="0">
      <dxf>
        <font>
          <name val="Arial Narrow"/>
        </font>
        <alignment vertical="center" wrapText="1"/>
      </dxf>
    </rfmt>
    <rfmt sheetId="2" sqref="E559" start="0" length="0">
      <dxf>
        <font>
          <name val="Arial Narrow"/>
        </font>
        <alignment vertical="center" wrapText="1"/>
      </dxf>
    </rfmt>
    <rfmt sheetId="2" sqref="E560" start="0" length="0">
      <dxf>
        <font>
          <name val="Arial Narrow"/>
        </font>
        <alignment vertical="center" wrapText="1"/>
      </dxf>
    </rfmt>
    <rfmt sheetId="2" sqref="E561" start="0" length="0">
      <dxf>
        <font>
          <name val="Arial Narrow"/>
        </font>
        <alignment vertical="center" wrapText="1"/>
      </dxf>
    </rfmt>
    <rfmt sheetId="2" sqref="E562" start="0" length="0">
      <dxf>
        <font>
          <name val="Arial Narrow"/>
        </font>
        <alignment vertical="center" wrapText="1"/>
      </dxf>
    </rfmt>
    <rfmt sheetId="2" sqref="E563" start="0" length="0">
      <dxf>
        <font>
          <name val="Arial Narrow"/>
        </font>
        <alignment vertical="center" wrapText="1"/>
      </dxf>
    </rfmt>
    <rfmt sheetId="2" sqref="E564" start="0" length="0">
      <dxf>
        <font>
          <name val="Arial Narrow"/>
        </font>
        <alignment vertical="center" wrapText="1"/>
      </dxf>
    </rfmt>
    <rfmt sheetId="2" sqref="E565" start="0" length="0">
      <dxf>
        <font>
          <name val="Arial Narrow"/>
        </font>
        <alignment vertical="center" wrapText="1"/>
      </dxf>
    </rfmt>
    <rfmt sheetId="2" sqref="E566" start="0" length="0">
      <dxf>
        <font>
          <name val="Arial Narrow"/>
        </font>
        <alignment vertical="center" wrapText="1"/>
      </dxf>
    </rfmt>
    <rfmt sheetId="2" sqref="E567" start="0" length="0">
      <dxf>
        <font>
          <name val="Arial Narrow"/>
        </font>
        <alignment vertical="center" wrapText="1"/>
      </dxf>
    </rfmt>
    <rfmt sheetId="2" sqref="E568" start="0" length="0">
      <dxf>
        <font>
          <name val="Arial Narrow"/>
        </font>
        <alignment vertical="center" wrapText="1"/>
      </dxf>
    </rfmt>
    <rfmt sheetId="2" sqref="E569" start="0" length="0">
      <dxf>
        <font>
          <name val="Arial Narrow"/>
        </font>
        <alignment vertical="center" wrapText="1"/>
      </dxf>
    </rfmt>
    <rfmt sheetId="2" sqref="E570" start="0" length="0">
      <dxf>
        <font>
          <name val="Arial Narrow"/>
        </font>
        <alignment vertical="center" wrapText="1"/>
      </dxf>
    </rfmt>
    <rfmt sheetId="2" sqref="E571" start="0" length="0">
      <dxf>
        <font>
          <name val="Arial Narrow"/>
        </font>
        <alignment vertical="center" wrapText="1"/>
      </dxf>
    </rfmt>
    <rfmt sheetId="2" sqref="E572" start="0" length="0">
      <dxf>
        <font>
          <name val="Arial Narrow"/>
        </font>
        <alignment vertical="center" wrapText="1"/>
      </dxf>
    </rfmt>
    <rfmt sheetId="2" sqref="E573" start="0" length="0">
      <dxf>
        <font>
          <name val="Arial Narrow"/>
        </font>
        <alignment vertical="center" wrapText="1"/>
      </dxf>
    </rfmt>
    <rfmt sheetId="2" sqref="E574" start="0" length="0">
      <dxf>
        <font>
          <name val="Arial Narrow"/>
        </font>
        <alignment vertical="center" wrapText="1"/>
      </dxf>
    </rfmt>
    <rfmt sheetId="2" sqref="E575" start="0" length="0">
      <dxf>
        <font>
          <name val="Arial Narrow"/>
        </font>
        <alignment vertical="center" wrapText="1"/>
      </dxf>
    </rfmt>
    <rfmt sheetId="2" sqref="E576" start="0" length="0">
      <dxf>
        <font>
          <name val="Arial Narrow"/>
        </font>
        <alignment vertical="center" wrapText="1"/>
      </dxf>
    </rfmt>
    <rfmt sheetId="2" sqref="E577" start="0" length="0">
      <dxf>
        <font>
          <name val="Arial Narrow"/>
        </font>
        <alignment vertical="center" wrapText="1"/>
      </dxf>
    </rfmt>
    <rfmt sheetId="2" sqref="E578" start="0" length="0">
      <dxf>
        <font>
          <name val="Arial Narrow"/>
        </font>
        <alignment vertical="center" wrapText="1"/>
      </dxf>
    </rfmt>
    <rfmt sheetId="2" sqref="E579" start="0" length="0">
      <dxf>
        <font>
          <name val="Arial Narrow"/>
        </font>
        <alignment vertical="center" wrapText="1"/>
      </dxf>
    </rfmt>
    <rfmt sheetId="2" sqref="E580" start="0" length="0">
      <dxf>
        <font>
          <name val="Arial Narrow"/>
        </font>
        <alignment vertical="center" wrapText="1"/>
      </dxf>
    </rfmt>
    <rfmt sheetId="2" sqref="E581" start="0" length="0">
      <dxf>
        <font>
          <name val="Arial Narrow"/>
        </font>
        <alignment vertical="center" wrapText="1"/>
      </dxf>
    </rfmt>
    <rfmt sheetId="2" sqref="E582" start="0" length="0">
      <dxf>
        <font>
          <name val="Arial Narrow"/>
        </font>
        <alignment vertical="center" wrapText="1"/>
      </dxf>
    </rfmt>
    <rfmt sheetId="2" sqref="E583" start="0" length="0">
      <dxf>
        <font>
          <name val="Arial Narrow"/>
        </font>
        <alignment vertical="center" wrapText="1"/>
      </dxf>
    </rfmt>
    <rfmt sheetId="2" sqref="E584" start="0" length="0">
      <dxf>
        <font>
          <name val="Arial Narrow"/>
        </font>
        <alignment vertical="center" wrapText="1"/>
      </dxf>
    </rfmt>
    <rfmt sheetId="2" sqref="E585" start="0" length="0">
      <dxf>
        <font>
          <name val="Arial Narrow"/>
        </font>
        <alignment vertical="center" wrapText="1"/>
      </dxf>
    </rfmt>
    <rfmt sheetId="2" sqref="E586" start="0" length="0">
      <dxf>
        <font>
          <name val="Arial Narrow"/>
        </font>
        <alignment vertical="center" wrapText="1"/>
      </dxf>
    </rfmt>
    <rfmt sheetId="2" sqref="E587" start="0" length="0">
      <dxf>
        <font>
          <name val="Arial Narrow"/>
        </font>
        <alignment vertical="center" wrapText="1"/>
      </dxf>
    </rfmt>
    <rfmt sheetId="2" sqref="E588" start="0" length="0">
      <dxf>
        <font>
          <name val="Arial Narrow"/>
        </font>
        <alignment vertical="center" wrapText="1"/>
      </dxf>
    </rfmt>
    <rfmt sheetId="2" sqref="E589" start="0" length="0">
      <dxf>
        <font>
          <name val="Arial Narrow"/>
        </font>
        <alignment vertical="center" wrapText="1"/>
      </dxf>
    </rfmt>
    <rfmt sheetId="2" sqref="E590" start="0" length="0">
      <dxf>
        <font>
          <name val="Arial Narrow"/>
        </font>
        <alignment vertical="center" wrapText="1"/>
      </dxf>
    </rfmt>
    <rfmt sheetId="2" sqref="E591" start="0" length="0">
      <dxf>
        <font>
          <name val="Arial Narrow"/>
        </font>
        <alignment vertical="center" wrapText="1"/>
      </dxf>
    </rfmt>
    <rfmt sheetId="2" sqref="E592" start="0" length="0">
      <dxf>
        <font>
          <name val="Arial Narrow"/>
        </font>
        <alignment vertical="center" wrapText="1"/>
      </dxf>
    </rfmt>
    <rfmt sheetId="2" sqref="E593" start="0" length="0">
      <dxf>
        <font>
          <name val="Arial Narrow"/>
        </font>
        <alignment vertical="center" wrapText="1"/>
      </dxf>
    </rfmt>
    <rfmt sheetId="2" sqref="E594" start="0" length="0">
      <dxf>
        <font>
          <name val="Arial Narrow"/>
        </font>
        <alignment vertical="center" wrapText="1"/>
      </dxf>
    </rfmt>
    <rfmt sheetId="2" sqref="E595" start="0" length="0">
      <dxf>
        <font>
          <name val="Arial Narrow"/>
        </font>
        <alignment vertical="center" wrapText="1"/>
      </dxf>
    </rfmt>
    <rfmt sheetId="2" sqref="E596" start="0" length="0">
      <dxf>
        <font>
          <name val="Arial Narrow"/>
        </font>
        <alignment vertical="center" wrapText="1"/>
      </dxf>
    </rfmt>
    <rfmt sheetId="2" sqref="E597" start="0" length="0">
      <dxf>
        <font>
          <name val="Arial Narrow"/>
        </font>
        <alignment vertical="center" wrapText="1"/>
      </dxf>
    </rfmt>
    <rfmt sheetId="2" sqref="E598" start="0" length="0">
      <dxf>
        <font>
          <name val="Arial Narrow"/>
        </font>
        <alignment vertical="center" wrapText="1"/>
      </dxf>
    </rfmt>
    <rfmt sheetId="2" sqref="E599" start="0" length="0">
      <dxf>
        <font>
          <name val="Arial Narrow"/>
        </font>
        <alignment vertical="center" wrapText="1"/>
      </dxf>
    </rfmt>
    <rfmt sheetId="2" sqref="E600" start="0" length="0">
      <dxf>
        <font>
          <name val="Arial Narrow"/>
        </font>
        <alignment vertical="center" wrapText="1"/>
      </dxf>
    </rfmt>
    <rfmt sheetId="2" sqref="E601" start="0" length="0">
      <dxf>
        <font>
          <name val="Arial Narrow"/>
        </font>
        <alignment vertical="center" wrapText="1"/>
      </dxf>
    </rfmt>
    <rfmt sheetId="2" sqref="E602" start="0" length="0">
      <dxf>
        <font>
          <name val="Arial Narrow"/>
        </font>
        <alignment vertical="center" wrapText="1"/>
      </dxf>
    </rfmt>
    <rfmt sheetId="2" sqref="E603" start="0" length="0">
      <dxf>
        <font>
          <name val="Arial Narrow"/>
        </font>
        <alignment vertical="center" wrapText="1"/>
      </dxf>
    </rfmt>
    <rfmt sheetId="2" sqref="E604" start="0" length="0">
      <dxf>
        <font>
          <name val="Arial Narrow"/>
        </font>
        <alignment vertical="center" wrapText="1"/>
      </dxf>
    </rfmt>
    <rfmt sheetId="2" sqref="E605" start="0" length="0">
      <dxf>
        <font>
          <name val="Arial Narrow"/>
        </font>
        <alignment vertical="center" wrapText="1"/>
      </dxf>
    </rfmt>
    <rfmt sheetId="2" sqref="E606" start="0" length="0">
      <dxf>
        <font>
          <name val="Arial Narrow"/>
        </font>
        <alignment vertical="center" wrapText="1"/>
      </dxf>
    </rfmt>
    <rfmt sheetId="2" sqref="E607" start="0" length="0">
      <dxf>
        <font>
          <name val="Arial Narrow"/>
        </font>
        <alignment vertical="center" wrapText="1"/>
      </dxf>
    </rfmt>
    <rfmt sheetId="2" sqref="E608" start="0" length="0">
      <dxf>
        <font>
          <name val="Arial Narrow"/>
        </font>
        <alignment vertical="center" wrapText="1"/>
      </dxf>
    </rfmt>
    <rfmt sheetId="2" sqref="E609" start="0" length="0">
      <dxf>
        <font>
          <name val="Arial Narrow"/>
        </font>
        <alignment vertical="center" wrapText="1"/>
      </dxf>
    </rfmt>
    <rfmt sheetId="2" sqref="E610" start="0" length="0">
      <dxf>
        <font>
          <name val="Arial Narrow"/>
        </font>
        <alignment vertical="center" wrapText="1"/>
      </dxf>
    </rfmt>
    <rfmt sheetId="2" sqref="E611" start="0" length="0">
      <dxf>
        <font>
          <name val="Arial Narrow"/>
        </font>
        <alignment vertical="center" wrapText="1"/>
      </dxf>
    </rfmt>
    <rfmt sheetId="2" sqref="E612" start="0" length="0">
      <dxf>
        <font>
          <name val="Arial Narrow"/>
        </font>
        <alignment vertical="center" wrapText="1"/>
      </dxf>
    </rfmt>
    <rfmt sheetId="2" sqref="E613" start="0" length="0">
      <dxf>
        <font>
          <name val="Arial Narrow"/>
        </font>
        <alignment vertical="center" wrapText="1"/>
      </dxf>
    </rfmt>
    <rfmt sheetId="2" sqref="E614" start="0" length="0">
      <dxf>
        <font>
          <name val="Arial Narrow"/>
        </font>
        <alignment vertical="center" wrapText="1"/>
      </dxf>
    </rfmt>
    <rfmt sheetId="2" sqref="E615" start="0" length="0">
      <dxf>
        <font>
          <name val="Arial Narrow"/>
        </font>
        <alignment vertical="center" wrapText="1"/>
      </dxf>
    </rfmt>
    <rfmt sheetId="2" sqref="E616" start="0" length="0">
      <dxf>
        <font>
          <name val="Arial Narrow"/>
        </font>
        <alignment vertical="center" wrapText="1"/>
      </dxf>
    </rfmt>
    <rfmt sheetId="2" sqref="E617" start="0" length="0">
      <dxf>
        <font>
          <name val="Arial Narrow"/>
        </font>
        <alignment vertical="center" wrapText="1"/>
      </dxf>
    </rfmt>
    <rfmt sheetId="2" sqref="E618" start="0" length="0">
      <dxf>
        <font>
          <name val="Arial Narrow"/>
        </font>
        <alignment vertical="center" wrapText="1"/>
      </dxf>
    </rfmt>
    <rfmt sheetId="2" sqref="E619" start="0" length="0">
      <dxf>
        <font>
          <name val="Arial Narrow"/>
        </font>
        <alignment vertical="center" wrapText="1"/>
      </dxf>
    </rfmt>
    <rfmt sheetId="2" sqref="E620" start="0" length="0">
      <dxf>
        <font>
          <name val="Arial Narrow"/>
        </font>
        <alignment vertical="center" wrapText="1"/>
      </dxf>
    </rfmt>
    <rfmt sheetId="2" sqref="E621" start="0" length="0">
      <dxf>
        <font>
          <name val="Arial Narrow"/>
        </font>
        <alignment vertical="center" wrapText="1"/>
      </dxf>
    </rfmt>
    <rfmt sheetId="2" sqref="E622" start="0" length="0">
      <dxf>
        <font>
          <name val="Arial Narrow"/>
        </font>
        <alignment vertical="center" wrapText="1"/>
      </dxf>
    </rfmt>
    <rfmt sheetId="2" sqref="E623" start="0" length="0">
      <dxf>
        <font>
          <name val="Arial Narrow"/>
        </font>
        <alignment vertical="center" wrapText="1"/>
      </dxf>
    </rfmt>
    <rfmt sheetId="2" sqref="E624" start="0" length="0">
      <dxf>
        <font>
          <name val="Arial Narrow"/>
        </font>
        <alignment vertical="center" wrapText="1"/>
      </dxf>
    </rfmt>
    <rfmt sheetId="2" sqref="E625" start="0" length="0">
      <dxf>
        <font>
          <name val="Arial Narrow"/>
        </font>
        <alignment vertical="center" wrapText="1"/>
      </dxf>
    </rfmt>
    <rfmt sheetId="2" sqref="E626" start="0" length="0">
      <dxf>
        <font>
          <name val="Arial Narrow"/>
        </font>
        <alignment vertical="center" wrapText="1"/>
      </dxf>
    </rfmt>
    <rfmt sheetId="2" sqref="E627" start="0" length="0">
      <dxf>
        <font>
          <name val="Arial Narrow"/>
        </font>
        <alignment vertical="center" wrapText="1"/>
      </dxf>
    </rfmt>
    <rfmt sheetId="2" sqref="E628" start="0" length="0">
      <dxf>
        <font>
          <name val="Arial Narrow"/>
        </font>
        <alignment vertical="center" wrapText="1"/>
      </dxf>
    </rfmt>
    <rfmt sheetId="2" sqref="E629" start="0" length="0">
      <dxf>
        <font>
          <name val="Arial Narrow"/>
        </font>
        <alignment vertical="center" wrapText="1"/>
      </dxf>
    </rfmt>
    <rfmt sheetId="2" sqref="E630" start="0" length="0">
      <dxf>
        <font>
          <name val="Arial Narrow"/>
        </font>
        <alignment vertical="center" wrapText="1"/>
      </dxf>
    </rfmt>
    <rfmt sheetId="2" sqref="E631" start="0" length="0">
      <dxf>
        <font>
          <name val="Arial Narrow"/>
        </font>
        <alignment vertical="center" wrapText="1"/>
      </dxf>
    </rfmt>
    <rfmt sheetId="2" sqref="E632" start="0" length="0">
      <dxf>
        <font>
          <name val="Arial Narrow"/>
        </font>
        <alignment vertical="center" wrapText="1"/>
      </dxf>
    </rfmt>
    <rfmt sheetId="2" sqref="E633" start="0" length="0">
      <dxf>
        <font>
          <name val="Arial Narrow"/>
        </font>
        <alignment vertical="center" wrapText="1"/>
      </dxf>
    </rfmt>
    <rfmt sheetId="2" sqref="E634" start="0" length="0">
      <dxf>
        <font>
          <name val="Arial Narrow"/>
        </font>
        <alignment vertical="center" wrapText="1"/>
      </dxf>
    </rfmt>
    <rfmt sheetId="2" sqref="E635" start="0" length="0">
      <dxf>
        <font>
          <name val="Arial Narrow"/>
        </font>
        <alignment vertical="center" wrapText="1"/>
      </dxf>
    </rfmt>
    <rfmt sheetId="2" sqref="E636" start="0" length="0">
      <dxf>
        <font>
          <name val="Arial Narrow"/>
        </font>
        <alignment vertical="center" wrapText="1"/>
      </dxf>
    </rfmt>
    <rfmt sheetId="2" sqref="E637" start="0" length="0">
      <dxf>
        <font>
          <name val="Arial Narrow"/>
        </font>
        <alignment vertical="center" wrapText="1"/>
      </dxf>
    </rfmt>
    <rfmt sheetId="2" sqref="E638" start="0" length="0">
      <dxf>
        <font>
          <name val="Arial Narrow"/>
        </font>
        <alignment vertical="center" wrapText="1"/>
      </dxf>
    </rfmt>
    <rfmt sheetId="2" sqref="E639" start="0" length="0">
      <dxf>
        <font>
          <name val="Arial Narrow"/>
        </font>
        <alignment vertical="center" wrapText="1"/>
      </dxf>
    </rfmt>
    <rfmt sheetId="2" sqref="E640" start="0" length="0">
      <dxf>
        <font>
          <name val="Arial Narrow"/>
        </font>
        <alignment vertical="center" wrapText="1"/>
      </dxf>
    </rfmt>
    <rfmt sheetId="2" sqref="E641" start="0" length="0">
      <dxf>
        <font>
          <name val="Arial Narrow"/>
        </font>
        <alignment vertical="center" wrapText="1"/>
      </dxf>
    </rfmt>
    <rfmt sheetId="2" sqref="E642" start="0" length="0">
      <dxf>
        <font>
          <name val="Arial Narrow"/>
        </font>
        <alignment vertical="center" wrapText="1"/>
      </dxf>
    </rfmt>
    <rfmt sheetId="2" sqref="E643" start="0" length="0">
      <dxf>
        <font>
          <name val="Arial Narrow"/>
        </font>
        <alignment vertical="center" wrapText="1"/>
      </dxf>
    </rfmt>
    <rfmt sheetId="2" sqref="E644" start="0" length="0">
      <dxf>
        <font>
          <name val="Arial Narrow"/>
        </font>
        <alignment vertical="center" wrapText="1"/>
      </dxf>
    </rfmt>
    <rfmt sheetId="2" sqref="E645" start="0" length="0">
      <dxf>
        <font>
          <name val="Arial Narrow"/>
        </font>
        <alignment vertical="center" wrapText="1"/>
      </dxf>
    </rfmt>
    <rfmt sheetId="2" sqref="E646" start="0" length="0">
      <dxf>
        <font>
          <name val="Arial Narrow"/>
        </font>
        <alignment vertical="center" wrapText="1"/>
      </dxf>
    </rfmt>
    <rfmt sheetId="2" sqref="E647" start="0" length="0">
      <dxf>
        <font>
          <name val="Arial Narrow"/>
        </font>
        <alignment vertical="center" wrapText="1"/>
      </dxf>
    </rfmt>
    <rfmt sheetId="2" sqref="E648" start="0" length="0">
      <dxf>
        <font>
          <name val="Arial Narrow"/>
        </font>
        <alignment vertical="center" wrapText="1"/>
      </dxf>
    </rfmt>
    <rfmt sheetId="2" sqref="E649" start="0" length="0">
      <dxf>
        <font>
          <name val="Arial Narrow"/>
        </font>
        <alignment vertical="center" wrapText="1"/>
      </dxf>
    </rfmt>
    <rfmt sheetId="2" sqref="E650" start="0" length="0">
      <dxf>
        <font>
          <name val="Arial Narrow"/>
        </font>
        <alignment vertical="center" wrapText="1"/>
      </dxf>
    </rfmt>
    <rfmt sheetId="2" sqref="E651" start="0" length="0">
      <dxf>
        <font>
          <name val="Arial Narrow"/>
        </font>
        <alignment vertical="center" wrapText="1"/>
      </dxf>
    </rfmt>
    <rfmt sheetId="2" sqref="E652" start="0" length="0">
      <dxf>
        <font>
          <name val="Arial Narrow"/>
        </font>
        <alignment vertical="center" wrapText="1"/>
      </dxf>
    </rfmt>
    <rfmt sheetId="2" sqref="E653" start="0" length="0">
      <dxf>
        <font>
          <name val="Arial Narrow"/>
        </font>
        <alignment vertical="center" wrapText="1"/>
      </dxf>
    </rfmt>
    <rfmt sheetId="2" sqref="E654" start="0" length="0">
      <dxf>
        <font>
          <name val="Arial Narrow"/>
        </font>
        <alignment vertical="center" wrapText="1"/>
      </dxf>
    </rfmt>
    <rfmt sheetId="2" sqref="E655" start="0" length="0">
      <dxf>
        <font>
          <name val="Arial Narrow"/>
        </font>
        <alignment vertical="center" wrapText="1"/>
      </dxf>
    </rfmt>
    <rfmt sheetId="2" sqref="E656" start="0" length="0">
      <dxf>
        <font>
          <name val="Arial Narrow"/>
        </font>
        <alignment vertical="center" wrapText="1"/>
      </dxf>
    </rfmt>
    <rfmt sheetId="2" sqref="E657" start="0" length="0">
      <dxf>
        <font>
          <name val="Arial Narrow"/>
        </font>
        <alignment vertical="center" wrapText="1"/>
      </dxf>
    </rfmt>
    <rfmt sheetId="2" sqref="E658" start="0" length="0">
      <dxf>
        <font>
          <name val="Arial Narrow"/>
        </font>
        <alignment vertical="center" wrapText="1"/>
      </dxf>
    </rfmt>
    <rfmt sheetId="2" sqref="E659" start="0" length="0">
      <dxf>
        <font>
          <name val="Arial Narrow"/>
        </font>
        <alignment vertical="center" wrapText="1"/>
      </dxf>
    </rfmt>
    <rfmt sheetId="2" sqref="E660" start="0" length="0">
      <dxf>
        <font>
          <name val="Arial Narrow"/>
        </font>
        <alignment vertical="center" wrapText="1"/>
      </dxf>
    </rfmt>
    <rfmt sheetId="2" sqref="E661" start="0" length="0">
      <dxf>
        <font>
          <name val="Arial Narrow"/>
        </font>
        <alignment vertical="center" wrapText="1"/>
      </dxf>
    </rfmt>
    <rfmt sheetId="2" sqref="E662" start="0" length="0">
      <dxf>
        <font>
          <name val="Arial Narrow"/>
        </font>
        <alignment vertical="center" wrapText="1"/>
      </dxf>
    </rfmt>
    <rfmt sheetId="2" sqref="E663" start="0" length="0">
      <dxf>
        <font>
          <name val="Arial Narrow"/>
        </font>
        <alignment vertical="center" wrapText="1"/>
      </dxf>
    </rfmt>
    <rfmt sheetId="2" sqref="E664" start="0" length="0">
      <dxf>
        <font>
          <name val="Arial Narrow"/>
        </font>
        <alignment vertical="center" wrapText="1"/>
      </dxf>
    </rfmt>
    <rfmt sheetId="2" sqref="E665" start="0" length="0">
      <dxf>
        <font>
          <name val="Arial Narrow"/>
        </font>
        <alignment vertical="center" wrapText="1"/>
      </dxf>
    </rfmt>
    <rfmt sheetId="2" sqref="E666" start="0" length="0">
      <dxf>
        <font>
          <name val="Arial Narrow"/>
        </font>
        <alignment vertical="center" wrapText="1"/>
      </dxf>
    </rfmt>
    <rfmt sheetId="2" sqref="E667" start="0" length="0">
      <dxf>
        <font>
          <name val="Arial Narrow"/>
        </font>
        <alignment vertical="center" wrapText="1"/>
      </dxf>
    </rfmt>
    <rfmt sheetId="2" sqref="E668" start="0" length="0">
      <dxf>
        <font>
          <name val="Arial Narrow"/>
        </font>
        <alignment vertical="center" wrapText="1"/>
      </dxf>
    </rfmt>
    <rfmt sheetId="2" sqref="E669" start="0" length="0">
      <dxf>
        <font>
          <name val="Arial Narrow"/>
        </font>
        <alignment vertical="center" wrapText="1"/>
      </dxf>
    </rfmt>
    <rfmt sheetId="2" sqref="E670" start="0" length="0">
      <dxf>
        <font>
          <name val="Arial Narrow"/>
        </font>
        <alignment vertical="center" wrapText="1"/>
      </dxf>
    </rfmt>
    <rfmt sheetId="2" sqref="E671" start="0" length="0">
      <dxf>
        <font>
          <name val="Arial Narrow"/>
        </font>
        <alignment vertical="center" wrapText="1"/>
      </dxf>
    </rfmt>
    <rfmt sheetId="2" sqref="E672" start="0" length="0">
      <dxf>
        <font>
          <name val="Arial Narrow"/>
        </font>
        <alignment vertical="center" wrapText="1"/>
      </dxf>
    </rfmt>
    <rfmt sheetId="2" sqref="E673" start="0" length="0">
      <dxf>
        <font>
          <name val="Arial Narrow"/>
        </font>
        <alignment vertical="center" wrapText="1"/>
      </dxf>
    </rfmt>
    <rfmt sheetId="2" sqref="E674" start="0" length="0">
      <dxf>
        <font>
          <name val="Arial Narrow"/>
        </font>
        <alignment vertical="center" wrapText="1"/>
      </dxf>
    </rfmt>
    <rfmt sheetId="2" sqref="E675" start="0" length="0">
      <dxf>
        <font>
          <name val="Arial Narrow"/>
        </font>
        <alignment vertical="center" wrapText="1"/>
      </dxf>
    </rfmt>
    <rfmt sheetId="2" sqref="E676" start="0" length="0">
      <dxf>
        <font>
          <name val="Arial Narrow"/>
        </font>
        <alignment vertical="center" wrapText="1"/>
      </dxf>
    </rfmt>
    <rfmt sheetId="2" sqref="E677" start="0" length="0">
      <dxf>
        <font>
          <name val="Arial Narrow"/>
        </font>
        <alignment vertical="center" wrapText="1"/>
      </dxf>
    </rfmt>
    <rfmt sheetId="2" sqref="E678" start="0" length="0">
      <dxf>
        <font>
          <name val="Arial Narrow"/>
        </font>
        <alignment vertical="center" wrapText="1"/>
      </dxf>
    </rfmt>
    <rfmt sheetId="2" sqref="E679" start="0" length="0">
      <dxf>
        <font>
          <name val="Arial Narrow"/>
        </font>
        <alignment vertical="center" wrapText="1"/>
      </dxf>
    </rfmt>
    <rfmt sheetId="2" sqref="E680" start="0" length="0">
      <dxf>
        <font>
          <name val="Arial Narrow"/>
        </font>
        <alignment vertical="center" wrapText="1"/>
      </dxf>
    </rfmt>
    <rfmt sheetId="2" sqref="E681" start="0" length="0">
      <dxf>
        <font>
          <name val="Arial Narrow"/>
        </font>
        <alignment vertical="center" wrapText="1"/>
      </dxf>
    </rfmt>
    <rfmt sheetId="2" sqref="E682" start="0" length="0">
      <dxf>
        <font>
          <name val="Arial Narrow"/>
        </font>
        <alignment vertical="center" wrapText="1"/>
      </dxf>
    </rfmt>
    <rfmt sheetId="2" sqref="E683" start="0" length="0">
      <dxf>
        <font>
          <name val="Arial Narrow"/>
        </font>
        <alignment vertical="center" wrapText="1"/>
      </dxf>
    </rfmt>
    <rfmt sheetId="2" sqref="E684" start="0" length="0">
      <dxf>
        <font>
          <name val="Arial Narrow"/>
        </font>
        <alignment vertical="center" wrapText="1"/>
      </dxf>
    </rfmt>
    <rfmt sheetId="2" sqref="E685" start="0" length="0">
      <dxf>
        <font>
          <name val="Arial Narrow"/>
        </font>
        <alignment vertical="center" wrapText="1"/>
      </dxf>
    </rfmt>
    <rfmt sheetId="2" sqref="E686" start="0" length="0">
      <dxf>
        <font>
          <name val="Arial Narrow"/>
        </font>
        <alignment vertical="center" wrapText="1"/>
      </dxf>
    </rfmt>
    <rfmt sheetId="2" sqref="E687" start="0" length="0">
      <dxf>
        <font>
          <name val="Arial Narrow"/>
        </font>
        <alignment vertical="center" wrapText="1"/>
      </dxf>
    </rfmt>
    <rfmt sheetId="2" sqref="E688" start="0" length="0">
      <dxf>
        <font>
          <name val="Arial Narrow"/>
        </font>
        <alignment vertical="center" wrapText="1"/>
      </dxf>
    </rfmt>
    <rfmt sheetId="2" sqref="E689" start="0" length="0">
      <dxf>
        <font>
          <name val="Arial Narrow"/>
        </font>
        <alignment vertical="center" wrapText="1"/>
      </dxf>
    </rfmt>
    <rfmt sheetId="2" sqref="E690" start="0" length="0">
      <dxf>
        <font>
          <name val="Arial Narrow"/>
        </font>
        <alignment vertical="center" wrapText="1"/>
      </dxf>
    </rfmt>
    <rfmt sheetId="2" sqref="E691" start="0" length="0">
      <dxf>
        <font>
          <name val="Arial Narrow"/>
        </font>
        <alignment vertical="center" wrapText="1"/>
      </dxf>
    </rfmt>
    <rfmt sheetId="2" sqref="E692" start="0" length="0">
      <dxf>
        <font>
          <name val="Arial Narrow"/>
        </font>
        <alignment vertical="center" wrapText="1"/>
      </dxf>
    </rfmt>
    <rfmt sheetId="2" sqref="E693" start="0" length="0">
      <dxf>
        <font>
          <name val="Arial Narrow"/>
        </font>
        <alignment vertical="center" wrapText="1"/>
      </dxf>
    </rfmt>
    <rfmt sheetId="2" sqref="E694" start="0" length="0">
      <dxf>
        <font>
          <name val="Arial Narrow"/>
        </font>
        <alignment vertical="center" wrapText="1"/>
      </dxf>
    </rfmt>
    <rfmt sheetId="2" sqref="E695" start="0" length="0">
      <dxf>
        <font>
          <name val="Arial Narrow"/>
        </font>
        <alignment vertical="center" wrapText="1"/>
      </dxf>
    </rfmt>
    <rfmt sheetId="2" sqref="E696" start="0" length="0">
      <dxf>
        <font>
          <name val="Arial Narrow"/>
        </font>
        <alignment vertical="center" wrapText="1"/>
      </dxf>
    </rfmt>
    <rfmt sheetId="2" sqref="E697" start="0" length="0">
      <dxf>
        <font>
          <name val="Arial Narrow"/>
        </font>
        <alignment vertical="center" wrapText="1"/>
      </dxf>
    </rfmt>
    <rfmt sheetId="2" sqref="E698" start="0" length="0">
      <dxf>
        <font>
          <name val="Arial Narrow"/>
        </font>
        <alignment vertical="center" wrapText="1"/>
      </dxf>
    </rfmt>
    <rfmt sheetId="2" sqref="E699" start="0" length="0">
      <dxf>
        <font>
          <name val="Arial Narrow"/>
        </font>
        <alignment vertical="center" wrapText="1"/>
      </dxf>
    </rfmt>
    <rfmt sheetId="2" sqref="E700" start="0" length="0">
      <dxf>
        <font>
          <name val="Arial Narrow"/>
        </font>
        <alignment vertical="center" wrapText="1"/>
      </dxf>
    </rfmt>
    <rfmt sheetId="2" sqref="E701" start="0" length="0">
      <dxf>
        <font>
          <name val="Arial Narrow"/>
        </font>
        <alignment vertical="center" wrapText="1"/>
      </dxf>
    </rfmt>
    <rfmt sheetId="2" sqref="E702" start="0" length="0">
      <dxf>
        <font>
          <name val="Arial Narrow"/>
        </font>
        <alignment vertical="center" wrapText="1"/>
      </dxf>
    </rfmt>
    <rfmt sheetId="2" sqref="E703" start="0" length="0">
      <dxf>
        <font>
          <name val="Arial Narrow"/>
        </font>
        <alignment vertical="center" wrapText="1"/>
      </dxf>
    </rfmt>
    <rfmt sheetId="2" sqref="E704" start="0" length="0">
      <dxf>
        <font>
          <name val="Arial Narrow"/>
        </font>
        <alignment vertical="center" wrapText="1"/>
      </dxf>
    </rfmt>
    <rfmt sheetId="2" sqref="E705" start="0" length="0">
      <dxf>
        <font>
          <name val="Arial Narrow"/>
        </font>
        <alignment vertical="center" wrapText="1"/>
      </dxf>
    </rfmt>
    <rfmt sheetId="2" sqref="E706" start="0" length="0">
      <dxf>
        <font>
          <name val="Arial Narrow"/>
        </font>
        <alignment vertical="center" wrapText="1"/>
      </dxf>
    </rfmt>
    <rfmt sheetId="2" sqref="E707" start="0" length="0">
      <dxf>
        <font>
          <name val="Arial Narrow"/>
        </font>
        <alignment vertical="center" wrapText="1"/>
      </dxf>
    </rfmt>
    <rfmt sheetId="2" sqref="E708" start="0" length="0">
      <dxf>
        <font>
          <name val="Arial Narrow"/>
        </font>
        <alignment vertical="center" wrapText="1"/>
      </dxf>
    </rfmt>
    <rfmt sheetId="2" sqref="E709" start="0" length="0">
      <dxf>
        <font>
          <name val="Arial Narrow"/>
        </font>
        <alignment vertical="center" wrapText="1"/>
      </dxf>
    </rfmt>
    <rfmt sheetId="2" sqref="E710" start="0" length="0">
      <dxf>
        <font>
          <name val="Arial Narrow"/>
        </font>
        <alignment vertical="center" wrapText="1"/>
      </dxf>
    </rfmt>
    <rfmt sheetId="2" sqref="E711" start="0" length="0">
      <dxf>
        <font>
          <name val="Arial Narrow"/>
        </font>
        <alignment vertical="center" wrapText="1"/>
      </dxf>
    </rfmt>
    <rfmt sheetId="2" sqref="E712" start="0" length="0">
      <dxf>
        <font>
          <name val="Arial Narrow"/>
        </font>
        <alignment vertical="center" wrapText="1"/>
      </dxf>
    </rfmt>
    <rfmt sheetId="2" sqref="E713" start="0" length="0">
      <dxf>
        <font>
          <name val="Arial Narrow"/>
        </font>
        <alignment vertical="center" wrapText="1"/>
      </dxf>
    </rfmt>
    <rfmt sheetId="2" sqref="E714" start="0" length="0">
      <dxf>
        <font>
          <name val="Arial Narrow"/>
        </font>
        <alignment vertical="center" wrapText="1"/>
      </dxf>
    </rfmt>
    <rfmt sheetId="2" sqref="E715" start="0" length="0">
      <dxf>
        <font>
          <name val="Arial Narrow"/>
        </font>
        <alignment vertical="center" wrapText="1"/>
      </dxf>
    </rfmt>
    <rfmt sheetId="2" sqref="E716" start="0" length="0">
      <dxf>
        <font>
          <name val="Arial Narrow"/>
        </font>
        <alignment vertical="center" wrapText="1"/>
      </dxf>
    </rfmt>
    <rfmt sheetId="2" sqref="E717" start="0" length="0">
      <dxf>
        <font>
          <name val="Arial Narrow"/>
        </font>
        <alignment vertical="center" wrapText="1"/>
      </dxf>
    </rfmt>
    <rfmt sheetId="2" sqref="E718" start="0" length="0">
      <dxf>
        <font>
          <name val="Arial Narrow"/>
        </font>
        <alignment vertical="center" wrapText="1"/>
      </dxf>
    </rfmt>
    <rfmt sheetId="2" sqref="E719" start="0" length="0">
      <dxf>
        <font>
          <name val="Arial Narrow"/>
        </font>
        <alignment vertical="center" wrapText="1"/>
      </dxf>
    </rfmt>
    <rfmt sheetId="2" sqref="E720" start="0" length="0">
      <dxf>
        <font>
          <name val="Arial Narrow"/>
        </font>
        <alignment vertical="center" wrapText="1"/>
      </dxf>
    </rfmt>
    <rfmt sheetId="2" sqref="E721" start="0" length="0">
      <dxf>
        <font>
          <name val="Arial Narrow"/>
        </font>
        <alignment vertical="center" wrapText="1"/>
      </dxf>
    </rfmt>
    <rfmt sheetId="2" sqref="E722" start="0" length="0">
      <dxf>
        <font>
          <name val="Arial Narrow"/>
        </font>
        <alignment vertical="center" wrapText="1"/>
      </dxf>
    </rfmt>
    <rfmt sheetId="2" sqref="E723" start="0" length="0">
      <dxf>
        <font>
          <name val="Arial Narrow"/>
        </font>
        <alignment vertical="center" wrapText="1"/>
      </dxf>
    </rfmt>
    <rfmt sheetId="2" sqref="E724" start="0" length="0">
      <dxf>
        <font>
          <name val="Arial Narrow"/>
        </font>
        <alignment vertical="center" wrapText="1"/>
      </dxf>
    </rfmt>
    <rfmt sheetId="2" sqref="E725" start="0" length="0">
      <dxf>
        <font>
          <name val="Arial Narrow"/>
        </font>
        <alignment vertical="center" wrapText="1"/>
      </dxf>
    </rfmt>
    <rfmt sheetId="2" sqref="E726" start="0" length="0">
      <dxf>
        <font>
          <name val="Arial Narrow"/>
        </font>
        <alignment vertical="center" wrapText="1"/>
      </dxf>
    </rfmt>
    <rfmt sheetId="2" sqref="E727" start="0" length="0">
      <dxf>
        <font>
          <name val="Arial Narrow"/>
        </font>
        <alignment vertical="center" wrapText="1"/>
      </dxf>
    </rfmt>
    <rfmt sheetId="2" sqref="E728" start="0" length="0">
      <dxf>
        <font>
          <name val="Arial Narrow"/>
        </font>
        <alignment vertical="center" wrapText="1"/>
      </dxf>
    </rfmt>
    <rfmt sheetId="2" sqref="E729" start="0" length="0">
      <dxf>
        <font>
          <name val="Arial Narrow"/>
        </font>
        <alignment vertical="center" wrapText="1"/>
      </dxf>
    </rfmt>
    <rfmt sheetId="2" sqref="E730" start="0" length="0">
      <dxf>
        <font>
          <name val="Arial Narrow"/>
        </font>
        <alignment vertical="center" wrapText="1"/>
      </dxf>
    </rfmt>
    <rfmt sheetId="2" sqref="E731" start="0" length="0">
      <dxf>
        <font>
          <name val="Arial Narrow"/>
        </font>
        <alignment vertical="center" wrapText="1"/>
      </dxf>
    </rfmt>
    <rfmt sheetId="2" sqref="E732" start="0" length="0">
      <dxf>
        <font>
          <name val="Arial Narrow"/>
        </font>
        <alignment vertical="center" wrapText="1"/>
      </dxf>
    </rfmt>
    <rfmt sheetId="2" sqref="E733" start="0" length="0">
      <dxf>
        <font>
          <name val="Arial Narrow"/>
        </font>
        <alignment vertical="center" wrapText="1"/>
      </dxf>
    </rfmt>
    <rfmt sheetId="2" sqref="E734" start="0" length="0">
      <dxf>
        <font>
          <name val="Arial Narrow"/>
        </font>
        <alignment vertical="center" wrapText="1"/>
      </dxf>
    </rfmt>
    <rfmt sheetId="2" sqref="E735" start="0" length="0">
      <dxf>
        <font>
          <name val="Arial Narrow"/>
        </font>
        <alignment vertical="center" wrapText="1"/>
      </dxf>
    </rfmt>
    <rfmt sheetId="2" sqref="E736" start="0" length="0">
      <dxf>
        <font>
          <name val="Arial Narrow"/>
        </font>
        <alignment vertical="center" wrapText="1"/>
      </dxf>
    </rfmt>
    <rfmt sheetId="2" sqref="E737" start="0" length="0">
      <dxf>
        <font>
          <name val="Arial Narrow"/>
        </font>
        <alignment vertical="center" wrapText="1"/>
      </dxf>
    </rfmt>
    <rfmt sheetId="2" sqref="E738" start="0" length="0">
      <dxf>
        <font>
          <name val="Arial Narrow"/>
        </font>
        <alignment vertical="center" wrapText="1"/>
      </dxf>
    </rfmt>
    <rfmt sheetId="2" sqref="E739" start="0" length="0">
      <dxf>
        <font>
          <name val="Arial Narrow"/>
        </font>
        <alignment vertical="center" wrapText="1"/>
      </dxf>
    </rfmt>
    <rfmt sheetId="2" sqref="E740" start="0" length="0">
      <dxf>
        <font>
          <name val="Arial Narrow"/>
        </font>
        <alignment vertical="center" wrapText="1"/>
      </dxf>
    </rfmt>
    <rfmt sheetId="2" sqref="E741" start="0" length="0">
      <dxf>
        <font>
          <name val="Arial Narrow"/>
        </font>
        <alignment vertical="center" wrapText="1"/>
      </dxf>
    </rfmt>
    <rfmt sheetId="2" sqref="E742" start="0" length="0">
      <dxf>
        <font>
          <name val="Arial Narrow"/>
        </font>
        <alignment vertical="center" wrapText="1"/>
      </dxf>
    </rfmt>
    <rfmt sheetId="2" sqref="E743" start="0" length="0">
      <dxf>
        <font>
          <name val="Arial Narrow"/>
        </font>
        <alignment vertical="center" wrapText="1"/>
      </dxf>
    </rfmt>
    <rfmt sheetId="2" sqref="E744" start="0" length="0">
      <dxf>
        <font>
          <name val="Arial Narrow"/>
        </font>
        <alignment vertical="center" wrapText="1"/>
      </dxf>
    </rfmt>
    <rfmt sheetId="2" sqref="E745" start="0" length="0">
      <dxf>
        <font>
          <name val="Arial Narrow"/>
        </font>
        <alignment vertical="center" wrapText="1"/>
      </dxf>
    </rfmt>
    <rfmt sheetId="2" sqref="E746" start="0" length="0">
      <dxf>
        <font>
          <name val="Arial Narrow"/>
        </font>
        <alignment vertical="center" wrapText="1"/>
      </dxf>
    </rfmt>
    <rfmt sheetId="2" sqref="E747" start="0" length="0">
      <dxf>
        <font>
          <name val="Arial Narrow"/>
        </font>
        <alignment vertical="center" wrapText="1"/>
      </dxf>
    </rfmt>
    <rfmt sheetId="2" sqref="E748" start="0" length="0">
      <dxf>
        <font>
          <name val="Arial Narrow"/>
        </font>
        <alignment vertical="center" wrapText="1"/>
      </dxf>
    </rfmt>
    <rfmt sheetId="2" sqref="E749" start="0" length="0">
      <dxf>
        <font>
          <name val="Arial Narrow"/>
        </font>
        <alignment vertical="center" wrapText="1"/>
      </dxf>
    </rfmt>
    <rfmt sheetId="2" sqref="E750" start="0" length="0">
      <dxf>
        <font>
          <name val="Arial Narrow"/>
        </font>
        <alignment vertical="center" wrapText="1"/>
      </dxf>
    </rfmt>
    <rfmt sheetId="2" sqref="E751" start="0" length="0">
      <dxf>
        <font>
          <name val="Arial Narrow"/>
        </font>
        <alignment vertical="center" wrapText="1"/>
      </dxf>
    </rfmt>
    <rfmt sheetId="2" sqref="E752" start="0" length="0">
      <dxf>
        <font>
          <name val="Arial Narrow"/>
        </font>
        <alignment vertical="center" wrapText="1"/>
      </dxf>
    </rfmt>
    <rfmt sheetId="2" sqref="E753" start="0" length="0">
      <dxf>
        <font>
          <name val="Arial Narrow"/>
        </font>
        <alignment vertical="center" wrapText="1"/>
      </dxf>
    </rfmt>
    <rfmt sheetId="2" sqref="E754" start="0" length="0">
      <dxf>
        <font>
          <name val="Arial Narrow"/>
        </font>
        <alignment vertical="center" wrapText="1"/>
      </dxf>
    </rfmt>
    <rfmt sheetId="2" sqref="E755" start="0" length="0">
      <dxf>
        <font>
          <name val="Arial Narrow"/>
        </font>
        <alignment vertical="center" wrapText="1"/>
      </dxf>
    </rfmt>
    <rfmt sheetId="2" sqref="E756" start="0" length="0">
      <dxf>
        <font>
          <name val="Arial Narrow"/>
        </font>
        <alignment vertical="center" wrapText="1"/>
      </dxf>
    </rfmt>
    <rfmt sheetId="2" sqref="E757" start="0" length="0">
      <dxf>
        <font>
          <name val="Arial Narrow"/>
        </font>
        <alignment vertical="center" wrapText="1"/>
      </dxf>
    </rfmt>
    <rfmt sheetId="2" sqref="E758" start="0" length="0">
      <dxf>
        <font>
          <name val="Arial Narrow"/>
        </font>
        <alignment vertical="center" wrapText="1"/>
      </dxf>
    </rfmt>
    <rfmt sheetId="2" sqref="E759" start="0" length="0">
      <dxf>
        <font>
          <name val="Arial Narrow"/>
        </font>
        <alignment vertical="center" wrapText="1"/>
      </dxf>
    </rfmt>
    <rfmt sheetId="2" sqref="E760" start="0" length="0">
      <dxf>
        <font>
          <name val="Arial Narrow"/>
        </font>
        <alignment vertical="center" wrapText="1"/>
      </dxf>
    </rfmt>
    <rfmt sheetId="2" sqref="E761" start="0" length="0">
      <dxf>
        <font>
          <name val="Arial Narrow"/>
        </font>
        <alignment vertical="center" wrapText="1"/>
      </dxf>
    </rfmt>
    <rfmt sheetId="2" sqref="E762" start="0" length="0">
      <dxf>
        <font>
          <name val="Arial Narrow"/>
        </font>
        <alignment vertical="center" wrapText="1"/>
      </dxf>
    </rfmt>
    <rfmt sheetId="2" sqref="E763" start="0" length="0">
      <dxf>
        <font>
          <name val="Arial Narrow"/>
        </font>
        <alignment vertical="center" wrapText="1"/>
      </dxf>
    </rfmt>
    <rfmt sheetId="2" sqref="E764" start="0" length="0">
      <dxf>
        <font>
          <name val="Arial Narrow"/>
        </font>
        <alignment vertical="center" wrapText="1"/>
      </dxf>
    </rfmt>
    <rfmt sheetId="2" sqref="E765" start="0" length="0">
      <dxf>
        <font>
          <name val="Arial Narrow"/>
        </font>
        <alignment vertical="center" wrapText="1"/>
      </dxf>
    </rfmt>
    <rfmt sheetId="2" sqref="E766" start="0" length="0">
      <dxf>
        <font>
          <name val="Arial Narrow"/>
        </font>
        <alignment vertical="center" wrapText="1"/>
      </dxf>
    </rfmt>
    <rfmt sheetId="2" sqref="E767" start="0" length="0">
      <dxf>
        <font>
          <name val="Arial Narrow"/>
        </font>
        <alignment vertical="center" wrapText="1"/>
      </dxf>
    </rfmt>
    <rfmt sheetId="2" sqref="E768" start="0" length="0">
      <dxf>
        <font>
          <name val="Arial Narrow"/>
        </font>
        <alignment vertical="center" wrapText="1"/>
      </dxf>
    </rfmt>
    <rfmt sheetId="2" sqref="E769" start="0" length="0">
      <dxf>
        <font>
          <name val="Arial Narrow"/>
        </font>
        <alignment vertical="center" wrapText="1"/>
      </dxf>
    </rfmt>
    <rfmt sheetId="2" sqref="E770" start="0" length="0">
      <dxf>
        <font>
          <name val="Arial Narrow"/>
        </font>
        <alignment vertical="center" wrapText="1"/>
      </dxf>
    </rfmt>
    <rfmt sheetId="2" sqref="E771" start="0" length="0">
      <dxf>
        <font>
          <name val="Arial Narrow"/>
        </font>
        <alignment vertical="center" wrapText="1"/>
      </dxf>
    </rfmt>
    <rfmt sheetId="2" sqref="E772" start="0" length="0">
      <dxf>
        <font>
          <name val="Arial Narrow"/>
        </font>
        <alignment vertical="center" wrapText="1"/>
      </dxf>
    </rfmt>
    <rfmt sheetId="2" sqref="E773" start="0" length="0">
      <dxf>
        <font>
          <name val="Arial Narrow"/>
        </font>
        <alignment vertical="center" wrapText="1"/>
      </dxf>
    </rfmt>
    <rfmt sheetId="2" sqref="E774" start="0" length="0">
      <dxf>
        <font>
          <name val="Arial Narrow"/>
        </font>
        <alignment vertical="center" wrapText="1"/>
      </dxf>
    </rfmt>
    <rfmt sheetId="2" sqref="E775" start="0" length="0">
      <dxf>
        <font>
          <name val="Arial Narrow"/>
        </font>
        <alignment vertical="center" wrapText="1"/>
      </dxf>
    </rfmt>
    <rfmt sheetId="2" sqref="E776" start="0" length="0">
      <dxf>
        <font>
          <name val="Arial Narrow"/>
        </font>
        <alignment vertical="center" wrapText="1"/>
      </dxf>
    </rfmt>
    <rfmt sheetId="2" sqref="E777" start="0" length="0">
      <dxf>
        <font>
          <name val="Arial Narrow"/>
        </font>
        <alignment vertical="center" wrapText="1"/>
      </dxf>
    </rfmt>
    <rfmt sheetId="2" sqref="E778" start="0" length="0">
      <dxf>
        <font>
          <name val="Arial Narrow"/>
        </font>
        <alignment vertical="center" wrapText="1"/>
      </dxf>
    </rfmt>
    <rfmt sheetId="2" sqref="E779" start="0" length="0">
      <dxf>
        <font>
          <name val="Arial Narrow"/>
        </font>
        <alignment vertical="center" wrapText="1"/>
      </dxf>
    </rfmt>
    <rfmt sheetId="2" sqref="E780" start="0" length="0">
      <dxf>
        <font>
          <name val="Arial Narrow"/>
        </font>
        <alignment vertical="center" wrapText="1"/>
      </dxf>
    </rfmt>
    <rfmt sheetId="2" sqref="E781" start="0" length="0">
      <dxf>
        <font>
          <name val="Arial Narrow"/>
        </font>
        <alignment vertical="center" wrapText="1"/>
      </dxf>
    </rfmt>
    <rfmt sheetId="2" sqref="E782" start="0" length="0">
      <dxf>
        <font>
          <name val="Arial Narrow"/>
        </font>
        <alignment vertical="center" wrapText="1"/>
      </dxf>
    </rfmt>
    <rfmt sheetId="2" sqref="E783" start="0" length="0">
      <dxf>
        <font>
          <name val="Arial Narrow"/>
        </font>
        <alignment vertical="center" wrapText="1"/>
      </dxf>
    </rfmt>
    <rfmt sheetId="2" sqref="E784" start="0" length="0">
      <dxf>
        <font>
          <name val="Arial Narrow"/>
        </font>
        <alignment vertical="center" wrapText="1"/>
      </dxf>
    </rfmt>
    <rfmt sheetId="2" sqref="E785" start="0" length="0">
      <dxf>
        <font>
          <name val="Arial Narrow"/>
        </font>
        <alignment vertical="center" wrapText="1"/>
      </dxf>
    </rfmt>
    <rfmt sheetId="2" sqref="E786" start="0" length="0">
      <dxf>
        <font>
          <name val="Arial Narrow"/>
        </font>
        <alignment vertical="center" wrapText="1"/>
      </dxf>
    </rfmt>
    <rfmt sheetId="2" sqref="E787" start="0" length="0">
      <dxf>
        <font>
          <name val="Arial Narrow"/>
        </font>
        <alignment vertical="center" wrapText="1"/>
      </dxf>
    </rfmt>
    <rfmt sheetId="2" sqref="E788" start="0" length="0">
      <dxf>
        <font>
          <name val="Arial Narrow"/>
        </font>
        <alignment vertical="center" wrapText="1"/>
      </dxf>
    </rfmt>
    <rfmt sheetId="2" sqref="E789" start="0" length="0">
      <dxf>
        <font>
          <name val="Arial Narrow"/>
        </font>
        <alignment vertical="center" wrapText="1"/>
      </dxf>
    </rfmt>
    <rfmt sheetId="2" sqref="E790" start="0" length="0">
      <dxf>
        <font>
          <name val="Arial Narrow"/>
        </font>
        <alignment vertical="center" wrapText="1"/>
      </dxf>
    </rfmt>
    <rfmt sheetId="2" sqref="E791" start="0" length="0">
      <dxf>
        <font>
          <name val="Arial Narrow"/>
        </font>
        <alignment vertical="center" wrapText="1"/>
      </dxf>
    </rfmt>
    <rfmt sheetId="2" sqref="E792" start="0" length="0">
      <dxf>
        <font>
          <name val="Arial Narrow"/>
        </font>
        <alignment vertical="center" wrapText="1"/>
      </dxf>
    </rfmt>
    <rfmt sheetId="2" sqref="E793" start="0" length="0">
      <dxf>
        <font>
          <name val="Arial Narrow"/>
        </font>
        <alignment vertical="center" wrapText="1"/>
      </dxf>
    </rfmt>
    <rfmt sheetId="2" sqref="E794" start="0" length="0">
      <dxf>
        <font>
          <name val="Arial Narrow"/>
        </font>
        <alignment vertical="center" wrapText="1"/>
      </dxf>
    </rfmt>
    <rfmt sheetId="2" sqref="E795" start="0" length="0">
      <dxf>
        <font>
          <name val="Arial Narrow"/>
        </font>
        <alignment vertical="center" wrapText="1"/>
      </dxf>
    </rfmt>
    <rfmt sheetId="2" sqref="E796" start="0" length="0">
      <dxf>
        <font>
          <name val="Arial Narrow"/>
        </font>
        <alignment vertical="center" wrapText="1"/>
      </dxf>
    </rfmt>
    <rfmt sheetId="2" sqref="E797" start="0" length="0">
      <dxf>
        <font>
          <name val="Arial Narrow"/>
        </font>
        <alignment vertical="center" wrapText="1"/>
      </dxf>
    </rfmt>
    <rfmt sheetId="2" sqref="E798" start="0" length="0">
      <dxf>
        <font>
          <name val="Arial Narrow"/>
        </font>
        <alignment vertical="center" wrapText="1"/>
      </dxf>
    </rfmt>
    <rfmt sheetId="2" sqref="E799" start="0" length="0">
      <dxf>
        <font>
          <name val="Arial Narrow"/>
        </font>
        <alignment vertical="center" wrapText="1"/>
      </dxf>
    </rfmt>
    <rfmt sheetId="2" sqref="E800" start="0" length="0">
      <dxf>
        <font>
          <name val="Arial Narrow"/>
        </font>
        <alignment vertical="center" wrapText="1"/>
      </dxf>
    </rfmt>
    <rfmt sheetId="2" sqref="E801" start="0" length="0">
      <dxf>
        <font>
          <name val="Arial Narrow"/>
        </font>
        <alignment vertical="center" wrapText="1"/>
      </dxf>
    </rfmt>
    <rfmt sheetId="2" sqref="E802" start="0" length="0">
      <dxf>
        <font>
          <name val="Arial Narrow"/>
        </font>
        <alignment vertical="center" wrapText="1"/>
      </dxf>
    </rfmt>
    <rfmt sheetId="2" sqref="E803" start="0" length="0">
      <dxf>
        <font>
          <name val="Arial Narrow"/>
        </font>
        <alignment vertical="center" wrapText="1"/>
      </dxf>
    </rfmt>
    <rfmt sheetId="2" sqref="E804" start="0" length="0">
      <dxf>
        <font>
          <name val="Arial Narrow"/>
        </font>
        <alignment vertical="center" wrapText="1"/>
      </dxf>
    </rfmt>
    <rfmt sheetId="2" sqref="E805" start="0" length="0">
      <dxf>
        <font>
          <name val="Arial Narrow"/>
        </font>
        <alignment vertical="center" wrapText="1"/>
      </dxf>
    </rfmt>
    <rfmt sheetId="2" sqref="E806" start="0" length="0">
      <dxf>
        <font>
          <name val="Arial Narrow"/>
        </font>
        <alignment vertical="center" wrapText="1"/>
      </dxf>
    </rfmt>
    <rfmt sheetId="2" sqref="E807" start="0" length="0">
      <dxf>
        <font>
          <name val="Arial Narrow"/>
        </font>
        <alignment vertical="center" wrapText="1"/>
      </dxf>
    </rfmt>
    <rfmt sheetId="2" sqref="E808" start="0" length="0">
      <dxf>
        <font>
          <name val="Arial Narrow"/>
        </font>
        <alignment vertical="center" wrapText="1"/>
      </dxf>
    </rfmt>
    <rfmt sheetId="2" sqref="E809" start="0" length="0">
      <dxf>
        <font>
          <name val="Arial Narrow"/>
        </font>
        <alignment vertical="center" wrapText="1"/>
      </dxf>
    </rfmt>
    <rfmt sheetId="2" sqref="E810" start="0" length="0">
      <dxf>
        <font>
          <name val="Arial Narrow"/>
        </font>
        <alignment vertical="center" wrapText="1"/>
      </dxf>
    </rfmt>
    <rfmt sheetId="2" sqref="E811" start="0" length="0">
      <dxf>
        <font>
          <name val="Arial Narrow"/>
        </font>
        <alignment vertical="center" wrapText="1"/>
      </dxf>
    </rfmt>
    <rfmt sheetId="2" sqref="E812" start="0" length="0">
      <dxf>
        <font>
          <name val="Arial Narrow"/>
        </font>
        <alignment vertical="center" wrapText="1"/>
      </dxf>
    </rfmt>
    <rfmt sheetId="2" sqref="E813" start="0" length="0">
      <dxf>
        <font>
          <name val="Arial Narrow"/>
        </font>
        <alignment vertical="center" wrapText="1"/>
      </dxf>
    </rfmt>
    <rfmt sheetId="2" sqref="E814" start="0" length="0">
      <dxf>
        <font>
          <name val="Arial Narrow"/>
        </font>
        <alignment vertical="center" wrapText="1"/>
      </dxf>
    </rfmt>
    <rfmt sheetId="2" sqref="E815" start="0" length="0">
      <dxf>
        <font>
          <name val="Arial Narrow"/>
        </font>
        <alignment vertical="center" wrapText="1"/>
      </dxf>
    </rfmt>
    <rfmt sheetId="2" sqref="E816" start="0" length="0">
      <dxf>
        <font>
          <name val="Arial Narrow"/>
        </font>
        <alignment vertical="center" wrapText="1"/>
      </dxf>
    </rfmt>
    <rfmt sheetId="2" sqref="E817" start="0" length="0">
      <dxf>
        <font>
          <name val="Arial Narrow"/>
        </font>
        <alignment vertical="center" wrapText="1"/>
      </dxf>
    </rfmt>
    <rfmt sheetId="2" sqref="E818" start="0" length="0">
      <dxf>
        <font>
          <name val="Arial Narrow"/>
        </font>
        <alignment vertical="center" wrapText="1"/>
      </dxf>
    </rfmt>
    <rfmt sheetId="2" sqref="E819" start="0" length="0">
      <dxf>
        <font>
          <name val="Arial Narrow"/>
        </font>
        <alignment vertical="center" wrapText="1"/>
      </dxf>
    </rfmt>
    <rfmt sheetId="2" sqref="E820" start="0" length="0">
      <dxf>
        <font>
          <name val="Arial Narrow"/>
        </font>
        <alignment vertical="center" wrapText="1"/>
      </dxf>
    </rfmt>
    <rfmt sheetId="2" sqref="E821" start="0" length="0">
      <dxf>
        <font>
          <name val="Arial Narrow"/>
        </font>
        <alignment vertical="center" wrapText="1"/>
      </dxf>
    </rfmt>
    <rfmt sheetId="2" sqref="E822" start="0" length="0">
      <dxf>
        <font>
          <name val="Arial Narrow"/>
        </font>
        <alignment vertical="center" wrapText="1"/>
      </dxf>
    </rfmt>
    <rfmt sheetId="2" sqref="E823" start="0" length="0">
      <dxf>
        <font>
          <name val="Arial Narrow"/>
        </font>
        <alignment vertical="center" wrapText="1"/>
      </dxf>
    </rfmt>
    <rfmt sheetId="2" sqref="E824" start="0" length="0">
      <dxf>
        <font>
          <name val="Arial Narrow"/>
        </font>
        <alignment vertical="center" wrapText="1"/>
      </dxf>
    </rfmt>
    <rfmt sheetId="2" sqref="E825" start="0" length="0">
      <dxf>
        <font>
          <name val="Arial Narrow"/>
        </font>
        <alignment vertical="center" wrapText="1"/>
      </dxf>
    </rfmt>
    <rfmt sheetId="2" sqref="E826" start="0" length="0">
      <dxf>
        <font>
          <name val="Arial Narrow"/>
        </font>
        <alignment vertical="center" wrapText="1"/>
      </dxf>
    </rfmt>
    <rfmt sheetId="2" sqref="E827" start="0" length="0">
      <dxf>
        <font>
          <name val="Arial Narrow"/>
        </font>
        <alignment vertical="center" wrapText="1"/>
      </dxf>
    </rfmt>
    <rfmt sheetId="2" sqref="E828" start="0" length="0">
      <dxf>
        <font>
          <name val="Arial Narrow"/>
        </font>
        <alignment vertical="center" wrapText="1"/>
      </dxf>
    </rfmt>
    <rfmt sheetId="2" sqref="E829" start="0" length="0">
      <dxf>
        <font>
          <name val="Arial Narrow"/>
        </font>
        <alignment vertical="center" wrapText="1"/>
      </dxf>
    </rfmt>
    <rfmt sheetId="2" sqref="E830" start="0" length="0">
      <dxf>
        <font>
          <name val="Arial Narrow"/>
        </font>
        <alignment vertical="center" wrapText="1"/>
      </dxf>
    </rfmt>
    <rfmt sheetId="2" sqref="E831" start="0" length="0">
      <dxf>
        <font>
          <name val="Arial Narrow"/>
        </font>
        <alignment vertical="center" wrapText="1"/>
      </dxf>
    </rfmt>
    <rfmt sheetId="2" sqref="E832" start="0" length="0">
      <dxf>
        <font>
          <name val="Arial Narrow"/>
        </font>
        <alignment vertical="center" wrapText="1"/>
      </dxf>
    </rfmt>
    <rfmt sheetId="2" sqref="E833" start="0" length="0">
      <dxf>
        <font>
          <name val="Arial Narrow"/>
        </font>
        <alignment vertical="center" wrapText="1"/>
      </dxf>
    </rfmt>
    <rfmt sheetId="2" sqref="E834" start="0" length="0">
      <dxf>
        <font>
          <name val="Arial Narrow"/>
        </font>
        <alignment vertical="center" wrapText="1"/>
      </dxf>
    </rfmt>
    <rfmt sheetId="2" sqref="E835" start="0" length="0">
      <dxf>
        <font>
          <name val="Arial Narrow"/>
        </font>
        <alignment vertical="center" wrapText="1"/>
      </dxf>
    </rfmt>
    <rfmt sheetId="2" sqref="E836" start="0" length="0">
      <dxf>
        <font>
          <name val="Arial Narrow"/>
        </font>
        <alignment vertical="center" wrapText="1"/>
      </dxf>
    </rfmt>
    <rfmt sheetId="2" sqref="E837" start="0" length="0">
      <dxf>
        <font>
          <name val="Arial Narrow"/>
        </font>
        <alignment vertical="center" wrapText="1"/>
      </dxf>
    </rfmt>
    <rfmt sheetId="2" sqref="E838" start="0" length="0">
      <dxf>
        <font>
          <name val="Arial Narrow"/>
        </font>
        <alignment vertical="center" wrapText="1"/>
      </dxf>
    </rfmt>
    <rfmt sheetId="2" sqref="E839" start="0" length="0">
      <dxf>
        <font>
          <name val="Arial Narrow"/>
        </font>
        <alignment vertical="center" wrapText="1"/>
      </dxf>
    </rfmt>
    <rfmt sheetId="2" sqref="E840" start="0" length="0">
      <dxf>
        <font>
          <name val="Arial Narrow"/>
        </font>
        <alignment vertical="center" wrapText="1"/>
      </dxf>
    </rfmt>
    <rfmt sheetId="2" sqref="E841" start="0" length="0">
      <dxf>
        <font>
          <name val="Arial Narrow"/>
        </font>
        <alignment vertical="center" wrapText="1"/>
      </dxf>
    </rfmt>
    <rfmt sheetId="2" sqref="E842" start="0" length="0">
      <dxf>
        <font>
          <name val="Arial Narrow"/>
        </font>
        <alignment vertical="center" wrapText="1"/>
      </dxf>
    </rfmt>
    <rfmt sheetId="2" sqref="E843" start="0" length="0">
      <dxf>
        <font>
          <name val="Arial Narrow"/>
        </font>
        <alignment vertical="center" wrapText="1"/>
      </dxf>
    </rfmt>
    <rfmt sheetId="2" sqref="E844" start="0" length="0">
      <dxf>
        <font>
          <name val="Arial Narrow"/>
        </font>
        <alignment vertical="center" wrapText="1"/>
      </dxf>
    </rfmt>
    <rfmt sheetId="2" sqref="E845" start="0" length="0">
      <dxf>
        <font>
          <name val="Arial Narrow"/>
        </font>
        <alignment vertical="center" wrapText="1"/>
      </dxf>
    </rfmt>
    <rfmt sheetId="2" sqref="E846" start="0" length="0">
      <dxf>
        <font>
          <name val="Arial Narrow"/>
        </font>
        <alignment vertical="center" wrapText="1"/>
      </dxf>
    </rfmt>
    <rfmt sheetId="2" sqref="E847" start="0" length="0">
      <dxf>
        <font>
          <name val="Arial Narrow"/>
        </font>
        <alignment vertical="center" wrapText="1"/>
      </dxf>
    </rfmt>
    <rfmt sheetId="2" sqref="E848" start="0" length="0">
      <dxf>
        <font>
          <name val="Arial Narrow"/>
        </font>
        <alignment vertical="center" wrapText="1"/>
      </dxf>
    </rfmt>
    <rfmt sheetId="2" sqref="E849" start="0" length="0">
      <dxf>
        <font>
          <name val="Arial Narrow"/>
        </font>
        <alignment vertical="center" wrapText="1"/>
      </dxf>
    </rfmt>
    <rfmt sheetId="2" sqref="E850" start="0" length="0">
      <dxf>
        <font>
          <name val="Arial Narrow"/>
        </font>
        <alignment vertical="center" wrapText="1"/>
      </dxf>
    </rfmt>
    <rfmt sheetId="2" sqref="E851" start="0" length="0">
      <dxf>
        <font>
          <name val="Arial Narrow"/>
        </font>
        <alignment vertical="center" wrapText="1"/>
      </dxf>
    </rfmt>
    <rfmt sheetId="2" sqref="E852" start="0" length="0">
      <dxf>
        <font>
          <name val="Arial Narrow"/>
        </font>
        <alignment vertical="center" wrapText="1"/>
      </dxf>
    </rfmt>
    <rfmt sheetId="2" sqref="E853" start="0" length="0">
      <dxf>
        <font>
          <name val="Arial Narrow"/>
        </font>
        <alignment vertical="center" wrapText="1"/>
      </dxf>
    </rfmt>
    <rfmt sheetId="2" sqref="E854" start="0" length="0">
      <dxf>
        <font>
          <name val="Arial Narrow"/>
        </font>
        <alignment vertical="center" wrapText="1"/>
      </dxf>
    </rfmt>
    <rfmt sheetId="2" sqref="E855" start="0" length="0">
      <dxf>
        <font>
          <name val="Arial Narrow"/>
        </font>
        <alignment vertical="center" wrapText="1"/>
      </dxf>
    </rfmt>
    <rfmt sheetId="2" sqref="E856" start="0" length="0">
      <dxf>
        <font>
          <name val="Arial Narrow"/>
        </font>
        <alignment vertical="center" wrapText="1"/>
      </dxf>
    </rfmt>
    <rfmt sheetId="2" sqref="E857" start="0" length="0">
      <dxf>
        <font>
          <name val="Arial Narrow"/>
        </font>
        <alignment vertical="center" wrapText="1"/>
      </dxf>
    </rfmt>
    <rfmt sheetId="2" sqref="E858" start="0" length="0">
      <dxf>
        <font>
          <name val="Arial Narrow"/>
        </font>
        <alignment vertical="center" wrapText="1"/>
      </dxf>
    </rfmt>
    <rfmt sheetId="2" sqref="E859" start="0" length="0">
      <dxf>
        <font>
          <name val="Arial Narrow"/>
        </font>
        <alignment vertical="center" wrapText="1"/>
      </dxf>
    </rfmt>
    <rfmt sheetId="2" sqref="E860" start="0" length="0">
      <dxf>
        <font>
          <name val="Arial Narrow"/>
        </font>
        <alignment vertical="center" wrapText="1"/>
      </dxf>
    </rfmt>
    <rfmt sheetId="2" sqref="E861" start="0" length="0">
      <dxf>
        <font>
          <name val="Arial Narrow"/>
        </font>
        <alignment vertical="center" wrapText="1"/>
      </dxf>
    </rfmt>
    <rfmt sheetId="2" sqref="E862" start="0" length="0">
      <dxf>
        <font>
          <name val="Arial Narrow"/>
        </font>
        <alignment vertical="center" wrapText="1"/>
      </dxf>
    </rfmt>
    <rfmt sheetId="2" sqref="E863" start="0" length="0">
      <dxf>
        <font>
          <name val="Arial Narrow"/>
        </font>
        <alignment vertical="center" wrapText="1"/>
      </dxf>
    </rfmt>
    <rfmt sheetId="2" sqref="E864" start="0" length="0">
      <dxf>
        <font>
          <name val="Arial Narrow"/>
        </font>
        <alignment vertical="center" wrapText="1"/>
      </dxf>
    </rfmt>
    <rfmt sheetId="2" sqref="E865" start="0" length="0">
      <dxf>
        <font>
          <name val="Arial Narrow"/>
        </font>
        <alignment vertical="center" wrapText="1"/>
      </dxf>
    </rfmt>
    <rfmt sheetId="2" sqref="E866" start="0" length="0">
      <dxf>
        <font>
          <name val="Arial Narrow"/>
        </font>
        <alignment vertical="center" wrapText="1"/>
      </dxf>
    </rfmt>
    <rfmt sheetId="2" sqref="E867" start="0" length="0">
      <dxf>
        <font>
          <name val="Arial Narrow"/>
        </font>
        <alignment vertical="center" wrapText="1"/>
      </dxf>
    </rfmt>
    <rfmt sheetId="2" sqref="E868" start="0" length="0">
      <dxf>
        <font>
          <name val="Arial Narrow"/>
        </font>
        <alignment vertical="center" wrapText="1"/>
      </dxf>
    </rfmt>
    <rfmt sheetId="2" sqref="E869" start="0" length="0">
      <dxf>
        <font>
          <name val="Arial Narrow"/>
        </font>
        <alignment vertical="center" wrapText="1"/>
      </dxf>
    </rfmt>
    <rfmt sheetId="2" sqref="E870" start="0" length="0">
      <dxf>
        <font>
          <name val="Arial Narrow"/>
        </font>
        <alignment vertical="center" wrapText="1"/>
      </dxf>
    </rfmt>
    <rfmt sheetId="2" sqref="E871" start="0" length="0">
      <dxf>
        <font>
          <name val="Arial Narrow"/>
        </font>
        <alignment vertical="center" wrapText="1"/>
      </dxf>
    </rfmt>
    <rfmt sheetId="2" sqref="E872" start="0" length="0">
      <dxf>
        <font>
          <name val="Arial Narrow"/>
        </font>
        <alignment vertical="center" wrapText="1"/>
      </dxf>
    </rfmt>
    <rfmt sheetId="2" sqref="E873" start="0" length="0">
      <dxf>
        <font>
          <name val="Arial Narrow"/>
        </font>
        <alignment vertical="center" wrapText="1"/>
      </dxf>
    </rfmt>
    <rfmt sheetId="2" sqref="E874" start="0" length="0">
      <dxf>
        <font>
          <name val="Arial Narrow"/>
        </font>
        <alignment vertical="center" wrapText="1"/>
      </dxf>
    </rfmt>
    <rfmt sheetId="2" sqref="E875" start="0" length="0">
      <dxf>
        <font>
          <name val="Arial Narrow"/>
        </font>
        <alignment vertical="center" wrapText="1"/>
      </dxf>
    </rfmt>
    <rfmt sheetId="2" sqref="E876" start="0" length="0">
      <dxf>
        <font>
          <name val="Arial Narrow"/>
        </font>
        <alignment vertical="center" wrapText="1"/>
      </dxf>
    </rfmt>
    <rfmt sheetId="2" sqref="E877" start="0" length="0">
      <dxf>
        <font>
          <name val="Arial Narrow"/>
        </font>
        <alignment vertical="center" wrapText="1"/>
      </dxf>
    </rfmt>
    <rfmt sheetId="2" sqref="E878" start="0" length="0">
      <dxf>
        <font>
          <name val="Arial Narrow"/>
        </font>
        <alignment vertical="center" wrapText="1"/>
      </dxf>
    </rfmt>
    <rfmt sheetId="2" sqref="E879" start="0" length="0">
      <dxf>
        <font>
          <name val="Arial Narrow"/>
        </font>
        <alignment vertical="center" wrapText="1"/>
      </dxf>
    </rfmt>
    <rfmt sheetId="2" sqref="E880" start="0" length="0">
      <dxf>
        <font>
          <name val="Arial Narrow"/>
        </font>
        <alignment vertical="center" wrapText="1"/>
      </dxf>
    </rfmt>
    <rfmt sheetId="2" sqref="E881" start="0" length="0">
      <dxf>
        <font>
          <name val="Arial Narrow"/>
        </font>
        <alignment vertical="center" wrapText="1"/>
      </dxf>
    </rfmt>
    <rfmt sheetId="2" sqref="E882" start="0" length="0">
      <dxf>
        <font>
          <name val="Arial Narrow"/>
        </font>
        <alignment vertical="center" wrapText="1"/>
      </dxf>
    </rfmt>
    <rfmt sheetId="2" sqref="E883" start="0" length="0">
      <dxf>
        <font>
          <name val="Arial Narrow"/>
        </font>
        <alignment vertical="center" wrapText="1"/>
      </dxf>
    </rfmt>
    <rfmt sheetId="2" sqref="E884" start="0" length="0">
      <dxf>
        <font>
          <name val="Arial Narrow"/>
        </font>
        <alignment vertical="center" wrapText="1"/>
      </dxf>
    </rfmt>
    <rfmt sheetId="2" sqref="E885" start="0" length="0">
      <dxf>
        <font>
          <name val="Arial Narrow"/>
        </font>
        <alignment vertical="center" wrapText="1"/>
      </dxf>
    </rfmt>
    <rfmt sheetId="2" sqref="E886" start="0" length="0">
      <dxf>
        <font>
          <name val="Arial Narrow"/>
        </font>
        <alignment vertical="center" wrapText="1"/>
      </dxf>
    </rfmt>
    <rfmt sheetId="2" sqref="E887" start="0" length="0">
      <dxf>
        <font>
          <name val="Arial Narrow"/>
        </font>
        <alignment vertical="center" wrapText="1"/>
      </dxf>
    </rfmt>
    <rfmt sheetId="2" sqref="E888" start="0" length="0">
      <dxf>
        <font>
          <name val="Arial Narrow"/>
        </font>
        <alignment vertical="center" wrapText="1"/>
      </dxf>
    </rfmt>
    <rfmt sheetId="2" sqref="E889" start="0" length="0">
      <dxf>
        <font>
          <name val="Arial Narrow"/>
        </font>
        <alignment vertical="center" wrapText="1"/>
      </dxf>
    </rfmt>
    <rfmt sheetId="2" sqref="E890" start="0" length="0">
      <dxf>
        <font>
          <name val="Arial Narrow"/>
        </font>
        <alignment vertical="center" wrapText="1"/>
      </dxf>
    </rfmt>
    <rfmt sheetId="2" sqref="E891" start="0" length="0">
      <dxf>
        <font>
          <name val="Arial Narrow"/>
        </font>
        <alignment vertical="center" wrapText="1"/>
      </dxf>
    </rfmt>
    <rfmt sheetId="2" sqref="E892" start="0" length="0">
      <dxf>
        <font>
          <name val="Arial Narrow"/>
        </font>
        <alignment vertical="center" wrapText="1"/>
      </dxf>
    </rfmt>
    <rfmt sheetId="2" sqref="E893" start="0" length="0">
      <dxf>
        <font>
          <name val="Arial Narrow"/>
        </font>
        <alignment vertical="center" wrapText="1"/>
      </dxf>
    </rfmt>
    <rfmt sheetId="2" sqref="E894" start="0" length="0">
      <dxf>
        <font>
          <name val="Arial Narrow"/>
        </font>
        <alignment vertical="center" wrapText="1"/>
      </dxf>
    </rfmt>
    <rfmt sheetId="2" sqref="E895" start="0" length="0">
      <dxf>
        <font>
          <name val="Arial Narrow"/>
        </font>
        <alignment vertical="center" wrapText="1"/>
      </dxf>
    </rfmt>
    <rfmt sheetId="2" sqref="E896" start="0" length="0">
      <dxf>
        <font>
          <name val="Arial Narrow"/>
        </font>
        <alignment vertical="center" wrapText="1"/>
      </dxf>
    </rfmt>
    <rfmt sheetId="2" sqref="E897" start="0" length="0">
      <dxf>
        <font>
          <name val="Arial Narrow"/>
        </font>
        <alignment vertical="center" wrapText="1"/>
      </dxf>
    </rfmt>
    <rfmt sheetId="2" sqref="E898" start="0" length="0">
      <dxf>
        <font>
          <name val="Arial Narrow"/>
        </font>
        <alignment vertical="center" wrapText="1"/>
      </dxf>
    </rfmt>
    <rfmt sheetId="2" sqref="E899" start="0" length="0">
      <dxf>
        <font>
          <name val="Arial Narrow"/>
        </font>
        <alignment vertical="center" wrapText="1"/>
      </dxf>
    </rfmt>
    <rfmt sheetId="2" sqref="E900" start="0" length="0">
      <dxf>
        <font>
          <name val="Arial Narrow"/>
        </font>
        <alignment vertical="center" wrapText="1"/>
      </dxf>
    </rfmt>
    <rfmt sheetId="2" sqref="E901" start="0" length="0">
      <dxf>
        <font>
          <name val="Arial Narrow"/>
        </font>
        <alignment vertical="center" wrapText="1"/>
      </dxf>
    </rfmt>
    <rfmt sheetId="2" sqref="E902" start="0" length="0">
      <dxf>
        <font>
          <name val="Arial Narrow"/>
        </font>
        <alignment vertical="center" wrapText="1"/>
      </dxf>
    </rfmt>
    <rfmt sheetId="2" sqref="E903" start="0" length="0">
      <dxf>
        <font>
          <name val="Arial Narrow"/>
        </font>
        <alignment vertical="center" wrapText="1"/>
      </dxf>
    </rfmt>
    <rfmt sheetId="2" sqref="E904" start="0" length="0">
      <dxf>
        <font>
          <name val="Arial Narrow"/>
        </font>
        <alignment vertical="center" wrapText="1"/>
      </dxf>
    </rfmt>
    <rfmt sheetId="2" sqref="E905" start="0" length="0">
      <dxf>
        <font>
          <name val="Arial Narrow"/>
        </font>
        <alignment vertical="center" wrapText="1"/>
      </dxf>
    </rfmt>
    <rfmt sheetId="2" sqref="E906" start="0" length="0">
      <dxf>
        <font>
          <name val="Arial Narrow"/>
        </font>
        <alignment vertical="center" wrapText="1"/>
      </dxf>
    </rfmt>
    <rfmt sheetId="2" sqref="E907" start="0" length="0">
      <dxf>
        <font>
          <name val="Arial Narrow"/>
        </font>
        <alignment vertical="center" wrapText="1"/>
      </dxf>
    </rfmt>
    <rfmt sheetId="2" sqref="E908" start="0" length="0">
      <dxf>
        <font>
          <name val="Arial Narrow"/>
        </font>
        <alignment vertical="center" wrapText="1"/>
      </dxf>
    </rfmt>
    <rfmt sheetId="2" sqref="E909" start="0" length="0">
      <dxf>
        <font>
          <name val="Arial Narrow"/>
        </font>
        <alignment vertical="center" wrapText="1"/>
      </dxf>
    </rfmt>
    <rfmt sheetId="2" sqref="E910" start="0" length="0">
      <dxf>
        <font>
          <name val="Arial Narrow"/>
        </font>
        <alignment vertical="center" wrapText="1"/>
      </dxf>
    </rfmt>
    <rfmt sheetId="2" sqref="E911" start="0" length="0">
      <dxf>
        <font>
          <name val="Arial Narrow"/>
        </font>
        <alignment vertical="center" wrapText="1"/>
      </dxf>
    </rfmt>
    <rfmt sheetId="2" sqref="E912" start="0" length="0">
      <dxf>
        <font>
          <name val="Arial Narrow"/>
        </font>
        <alignment vertical="center" wrapText="1"/>
      </dxf>
    </rfmt>
    <rfmt sheetId="2" sqref="E913" start="0" length="0">
      <dxf>
        <font>
          <name val="Arial Narrow"/>
        </font>
        <alignment vertical="center" wrapText="1"/>
      </dxf>
    </rfmt>
    <rfmt sheetId="2" sqref="E914" start="0" length="0">
      <dxf>
        <font>
          <name val="Arial Narrow"/>
        </font>
        <alignment vertical="center" wrapText="1"/>
      </dxf>
    </rfmt>
    <rfmt sheetId="2" sqref="E915" start="0" length="0">
      <dxf>
        <font>
          <name val="Arial Narrow"/>
        </font>
        <alignment vertical="center" wrapText="1"/>
      </dxf>
    </rfmt>
    <rfmt sheetId="2" sqref="E916" start="0" length="0">
      <dxf>
        <font>
          <name val="Arial Narrow"/>
        </font>
        <alignment vertical="center" wrapText="1"/>
      </dxf>
    </rfmt>
    <rfmt sheetId="2" sqref="E917" start="0" length="0">
      <dxf>
        <font>
          <name val="Arial Narrow"/>
        </font>
        <alignment vertical="center" wrapText="1"/>
      </dxf>
    </rfmt>
    <rfmt sheetId="2" sqref="E918" start="0" length="0">
      <dxf>
        <font>
          <name val="Arial Narrow"/>
        </font>
        <alignment vertical="center" wrapText="1"/>
      </dxf>
    </rfmt>
    <rfmt sheetId="2" sqref="E919" start="0" length="0">
      <dxf>
        <font>
          <name val="Arial Narrow"/>
        </font>
        <alignment vertical="center" wrapText="1"/>
      </dxf>
    </rfmt>
    <rfmt sheetId="2" sqref="E920" start="0" length="0">
      <dxf>
        <font>
          <name val="Arial Narrow"/>
        </font>
        <alignment vertical="center" wrapText="1"/>
      </dxf>
    </rfmt>
    <rfmt sheetId="2" sqref="E921" start="0" length="0">
      <dxf>
        <font>
          <name val="Arial Narrow"/>
        </font>
        <alignment vertical="center" wrapText="1"/>
      </dxf>
    </rfmt>
    <rfmt sheetId="2" sqref="E922" start="0" length="0">
      <dxf>
        <font>
          <name val="Arial Narrow"/>
        </font>
        <alignment vertical="center" wrapText="1"/>
      </dxf>
    </rfmt>
    <rfmt sheetId="2" sqref="E923" start="0" length="0">
      <dxf>
        <font>
          <name val="Arial Narrow"/>
        </font>
        <alignment vertical="center" wrapText="1"/>
      </dxf>
    </rfmt>
    <rfmt sheetId="2" sqref="E924" start="0" length="0">
      <dxf>
        <font>
          <name val="Arial Narrow"/>
        </font>
        <alignment vertical="center" wrapText="1"/>
      </dxf>
    </rfmt>
    <rfmt sheetId="2" sqref="E925" start="0" length="0">
      <dxf>
        <font>
          <name val="Arial Narrow"/>
        </font>
        <alignment vertical="center" wrapText="1"/>
      </dxf>
    </rfmt>
    <rfmt sheetId="2" sqref="E926" start="0" length="0">
      <dxf>
        <font>
          <name val="Arial Narrow"/>
        </font>
        <alignment vertical="center" wrapText="1"/>
      </dxf>
    </rfmt>
    <rfmt sheetId="2" sqref="E927" start="0" length="0">
      <dxf>
        <font>
          <name val="Arial Narrow"/>
        </font>
        <alignment vertical="center" wrapText="1"/>
      </dxf>
    </rfmt>
    <rfmt sheetId="2" sqref="E928" start="0" length="0">
      <dxf>
        <font>
          <name val="Arial Narrow"/>
        </font>
        <alignment vertical="center" wrapText="1"/>
      </dxf>
    </rfmt>
    <rfmt sheetId="2" sqref="E929" start="0" length="0">
      <dxf>
        <font>
          <name val="Arial Narrow"/>
        </font>
        <alignment vertical="center" wrapText="1"/>
      </dxf>
    </rfmt>
    <rfmt sheetId="2" sqref="E930" start="0" length="0">
      <dxf>
        <font>
          <name val="Arial Narrow"/>
        </font>
        <alignment vertical="center" wrapText="1"/>
      </dxf>
    </rfmt>
    <rfmt sheetId="2" sqref="E931" start="0" length="0">
      <dxf>
        <font>
          <name val="Arial Narrow"/>
        </font>
        <alignment vertical="center" wrapText="1"/>
      </dxf>
    </rfmt>
    <rfmt sheetId="2" sqref="E932" start="0" length="0">
      <dxf>
        <font>
          <name val="Arial Narrow"/>
        </font>
        <alignment vertical="center" wrapText="1"/>
      </dxf>
    </rfmt>
    <rfmt sheetId="2" sqref="E933" start="0" length="0">
      <dxf>
        <font>
          <name val="Arial Narrow"/>
        </font>
        <alignment vertical="center" wrapText="1"/>
      </dxf>
    </rfmt>
    <rfmt sheetId="2" sqref="E934" start="0" length="0">
      <dxf>
        <font>
          <name val="Arial Narrow"/>
        </font>
        <alignment vertical="center" wrapText="1"/>
      </dxf>
    </rfmt>
    <rfmt sheetId="2" sqref="E935" start="0" length="0">
      <dxf>
        <font>
          <name val="Arial Narrow"/>
        </font>
        <alignment vertical="center" wrapText="1"/>
      </dxf>
    </rfmt>
    <rfmt sheetId="2" sqref="E936" start="0" length="0">
      <dxf>
        <font>
          <name val="Arial Narrow"/>
        </font>
        <alignment vertical="center" wrapText="1"/>
      </dxf>
    </rfmt>
    <rfmt sheetId="2" sqref="E937" start="0" length="0">
      <dxf>
        <font>
          <name val="Arial Narrow"/>
        </font>
        <alignment vertical="center" wrapText="1"/>
      </dxf>
    </rfmt>
    <rfmt sheetId="2" sqref="E938" start="0" length="0">
      <dxf>
        <font>
          <name val="Arial Narrow"/>
        </font>
        <alignment vertical="center" wrapText="1"/>
      </dxf>
    </rfmt>
    <rfmt sheetId="2" sqref="E939" start="0" length="0">
      <dxf>
        <font>
          <name val="Arial Narrow"/>
        </font>
        <alignment vertical="center" wrapText="1"/>
      </dxf>
    </rfmt>
    <rfmt sheetId="2" sqref="E940" start="0" length="0">
      <dxf>
        <font>
          <name val="Arial Narrow"/>
        </font>
        <alignment vertical="center" wrapText="1"/>
      </dxf>
    </rfmt>
    <rfmt sheetId="2" sqref="E941" start="0" length="0">
      <dxf>
        <font>
          <name val="Arial Narrow"/>
        </font>
        <alignment vertical="center" wrapText="1"/>
      </dxf>
    </rfmt>
    <rfmt sheetId="2" sqref="E942" start="0" length="0">
      <dxf>
        <font>
          <name val="Arial Narrow"/>
        </font>
        <alignment vertical="center" wrapText="1"/>
      </dxf>
    </rfmt>
    <rfmt sheetId="2" sqref="E943" start="0" length="0">
      <dxf>
        <font>
          <name val="Arial Narrow"/>
        </font>
        <alignment vertical="center" wrapText="1"/>
      </dxf>
    </rfmt>
    <rfmt sheetId="2" sqref="E944" start="0" length="0">
      <dxf>
        <font>
          <name val="Arial Narrow"/>
        </font>
        <alignment vertical="center" wrapText="1"/>
      </dxf>
    </rfmt>
    <rfmt sheetId="2" sqref="E945" start="0" length="0">
      <dxf>
        <font>
          <name val="Arial Narrow"/>
        </font>
        <alignment vertical="center" wrapText="1"/>
      </dxf>
    </rfmt>
    <rfmt sheetId="2" sqref="E946" start="0" length="0">
      <dxf>
        <font>
          <name val="Arial Narrow"/>
        </font>
        <alignment vertical="center" wrapText="1"/>
      </dxf>
    </rfmt>
    <rfmt sheetId="2" sqref="E947" start="0" length="0">
      <dxf>
        <font>
          <name val="Arial Narrow"/>
        </font>
        <alignment vertical="center" wrapText="1"/>
      </dxf>
    </rfmt>
    <rfmt sheetId="2" sqref="E948" start="0" length="0">
      <dxf>
        <font>
          <name val="Arial Narrow"/>
        </font>
        <alignment vertical="center" wrapText="1"/>
      </dxf>
    </rfmt>
    <rfmt sheetId="2" sqref="E949" start="0" length="0">
      <dxf>
        <font>
          <name val="Arial Narrow"/>
        </font>
        <alignment vertical="center" wrapText="1"/>
      </dxf>
    </rfmt>
    <rfmt sheetId="2" sqref="E950" start="0" length="0">
      <dxf>
        <font>
          <name val="Arial Narrow"/>
        </font>
        <alignment vertical="center" wrapText="1"/>
      </dxf>
    </rfmt>
    <rfmt sheetId="2" sqref="E951" start="0" length="0">
      <dxf>
        <font>
          <name val="Arial Narrow"/>
        </font>
        <alignment vertical="center" wrapText="1"/>
      </dxf>
    </rfmt>
    <rfmt sheetId="2" sqref="E952" start="0" length="0">
      <dxf>
        <font>
          <name val="Arial Narrow"/>
        </font>
        <alignment vertical="center" wrapText="1"/>
      </dxf>
    </rfmt>
    <rfmt sheetId="2" sqref="E953" start="0" length="0">
      <dxf>
        <font>
          <name val="Arial Narrow"/>
        </font>
        <alignment vertical="center" wrapText="1"/>
      </dxf>
    </rfmt>
    <rfmt sheetId="2" sqref="E954" start="0" length="0">
      <dxf>
        <font>
          <name val="Arial Narrow"/>
        </font>
        <alignment vertical="center" wrapText="1"/>
      </dxf>
    </rfmt>
    <rfmt sheetId="2" sqref="E955" start="0" length="0">
      <dxf>
        <font>
          <name val="Arial Narrow"/>
        </font>
        <alignment vertical="center" wrapText="1"/>
      </dxf>
    </rfmt>
    <rfmt sheetId="2" sqref="E956" start="0" length="0">
      <dxf>
        <font>
          <name val="Arial Narrow"/>
        </font>
        <alignment vertical="center" wrapText="1"/>
      </dxf>
    </rfmt>
    <rfmt sheetId="2" sqref="E957" start="0" length="0">
      <dxf>
        <font>
          <name val="Arial Narrow"/>
        </font>
        <alignment vertical="center" wrapText="1"/>
      </dxf>
    </rfmt>
    <rfmt sheetId="2" sqref="E958" start="0" length="0">
      <dxf>
        <font>
          <name val="Arial Narrow"/>
        </font>
        <alignment vertical="center" wrapText="1"/>
      </dxf>
    </rfmt>
    <rfmt sheetId="2" sqref="E959" start="0" length="0">
      <dxf>
        <font>
          <name val="Arial Narrow"/>
        </font>
        <alignment vertical="center" wrapText="1"/>
      </dxf>
    </rfmt>
    <rfmt sheetId="2" sqref="E960" start="0" length="0">
      <dxf>
        <font>
          <name val="Arial Narrow"/>
        </font>
        <alignment vertical="center" wrapText="1"/>
      </dxf>
    </rfmt>
    <rfmt sheetId="2" sqref="E961" start="0" length="0">
      <dxf>
        <font>
          <name val="Arial Narrow"/>
        </font>
        <alignment vertical="center" wrapText="1"/>
      </dxf>
    </rfmt>
    <rfmt sheetId="2" sqref="E962" start="0" length="0">
      <dxf>
        <font>
          <name val="Arial Narrow"/>
        </font>
        <alignment vertical="center" wrapText="1"/>
      </dxf>
    </rfmt>
    <rfmt sheetId="2" sqref="E963" start="0" length="0">
      <dxf>
        <font>
          <name val="Arial Narrow"/>
        </font>
        <alignment vertical="center" wrapText="1"/>
      </dxf>
    </rfmt>
    <rfmt sheetId="2" sqref="E964" start="0" length="0">
      <dxf>
        <font>
          <name val="Arial Narrow"/>
        </font>
        <alignment vertical="center" wrapText="1"/>
      </dxf>
    </rfmt>
    <rfmt sheetId="2" sqref="E965" start="0" length="0">
      <dxf>
        <font>
          <name val="Arial Narrow"/>
        </font>
        <alignment vertical="center" wrapText="1"/>
      </dxf>
    </rfmt>
    <rfmt sheetId="2" sqref="E966" start="0" length="0">
      <dxf>
        <font>
          <name val="Arial Narrow"/>
        </font>
        <alignment vertical="center" wrapText="1"/>
      </dxf>
    </rfmt>
    <rfmt sheetId="2" sqref="E967" start="0" length="0">
      <dxf>
        <font>
          <name val="Arial Narrow"/>
        </font>
        <alignment vertical="center" wrapText="1"/>
      </dxf>
    </rfmt>
    <rfmt sheetId="2" sqref="E968" start="0" length="0">
      <dxf>
        <font>
          <name val="Arial Narrow"/>
        </font>
        <alignment vertical="center" wrapText="1"/>
      </dxf>
    </rfmt>
    <rfmt sheetId="2" sqref="E969" start="0" length="0">
      <dxf>
        <font>
          <name val="Arial Narrow"/>
        </font>
        <alignment vertical="center" wrapText="1"/>
      </dxf>
    </rfmt>
    <rfmt sheetId="2" sqref="E970" start="0" length="0">
      <dxf>
        <font>
          <name val="Arial Narrow"/>
        </font>
        <alignment vertical="center" wrapText="1"/>
      </dxf>
    </rfmt>
    <rfmt sheetId="2" sqref="E971" start="0" length="0">
      <dxf>
        <font>
          <name val="Arial Narrow"/>
        </font>
        <alignment vertical="center" wrapText="1"/>
      </dxf>
    </rfmt>
    <rfmt sheetId="2" sqref="E972" start="0" length="0">
      <dxf>
        <font>
          <name val="Arial Narrow"/>
        </font>
        <alignment vertical="center" wrapText="1"/>
      </dxf>
    </rfmt>
    <rfmt sheetId="2" sqref="E973" start="0" length="0">
      <dxf>
        <font>
          <name val="Arial Narrow"/>
        </font>
        <alignment vertical="center" wrapText="1"/>
      </dxf>
    </rfmt>
    <rfmt sheetId="2" sqref="E974" start="0" length="0">
      <dxf>
        <font>
          <name val="Arial Narrow"/>
        </font>
        <alignment vertical="center" wrapText="1"/>
      </dxf>
    </rfmt>
    <rfmt sheetId="2" sqref="E975" start="0" length="0">
      <dxf>
        <font>
          <name val="Arial Narrow"/>
        </font>
        <alignment vertical="center" wrapText="1"/>
      </dxf>
    </rfmt>
    <rfmt sheetId="2" sqref="E976" start="0" length="0">
      <dxf>
        <font>
          <name val="Arial Narrow"/>
        </font>
        <alignment vertical="center" wrapText="1"/>
      </dxf>
    </rfmt>
    <rfmt sheetId="2" sqref="E977" start="0" length="0">
      <dxf>
        <font>
          <name val="Arial Narrow"/>
        </font>
        <alignment vertical="center" wrapText="1"/>
      </dxf>
    </rfmt>
    <rfmt sheetId="2" sqref="E978" start="0" length="0">
      <dxf>
        <font>
          <name val="Arial Narrow"/>
        </font>
        <alignment vertical="center" wrapText="1"/>
      </dxf>
    </rfmt>
    <rfmt sheetId="2" sqref="E979" start="0" length="0">
      <dxf>
        <font>
          <name val="Arial Narrow"/>
        </font>
        <alignment vertical="center" wrapText="1"/>
      </dxf>
    </rfmt>
    <rfmt sheetId="2" sqref="E980" start="0" length="0">
      <dxf>
        <font>
          <name val="Arial Narrow"/>
        </font>
        <alignment vertical="center" wrapText="1"/>
      </dxf>
    </rfmt>
    <rfmt sheetId="2" sqref="E981" start="0" length="0">
      <dxf>
        <font>
          <name val="Arial Narrow"/>
        </font>
        <alignment vertical="center" wrapText="1"/>
      </dxf>
    </rfmt>
    <rfmt sheetId="2" sqref="E982" start="0" length="0">
      <dxf>
        <font>
          <name val="Arial Narrow"/>
        </font>
        <alignment vertical="center" wrapText="1"/>
      </dxf>
    </rfmt>
    <rfmt sheetId="2" sqref="E983" start="0" length="0">
      <dxf>
        <font>
          <name val="Arial Narrow"/>
        </font>
        <alignment vertical="center" wrapText="1"/>
      </dxf>
    </rfmt>
    <rfmt sheetId="2" sqref="E984" start="0" length="0">
      <dxf>
        <font>
          <name val="Arial Narrow"/>
        </font>
        <alignment vertical="center" wrapText="1"/>
      </dxf>
    </rfmt>
    <rfmt sheetId="2" sqref="E985" start="0" length="0">
      <dxf>
        <font>
          <name val="Arial Narrow"/>
        </font>
        <alignment vertical="center" wrapText="1"/>
      </dxf>
    </rfmt>
    <rfmt sheetId="2" sqref="E986" start="0" length="0">
      <dxf>
        <font>
          <name val="Arial Narrow"/>
        </font>
        <alignment vertical="center" wrapText="1"/>
      </dxf>
    </rfmt>
    <rfmt sheetId="2" sqref="E987" start="0" length="0">
      <dxf>
        <font>
          <name val="Arial Narrow"/>
        </font>
        <alignment vertical="center" wrapText="1"/>
      </dxf>
    </rfmt>
    <rfmt sheetId="2" sqref="E988" start="0" length="0">
      <dxf>
        <font>
          <name val="Arial Narrow"/>
        </font>
        <alignment vertical="center" wrapText="1"/>
      </dxf>
    </rfmt>
    <rfmt sheetId="2" sqref="E989" start="0" length="0">
      <dxf>
        <font>
          <name val="Arial Narrow"/>
        </font>
        <alignment vertical="center" wrapText="1"/>
      </dxf>
    </rfmt>
    <rfmt sheetId="2" sqref="E990" start="0" length="0">
      <dxf>
        <font>
          <name val="Arial Narrow"/>
        </font>
        <alignment vertical="center" wrapText="1"/>
      </dxf>
    </rfmt>
    <rfmt sheetId="2" sqref="E991" start="0" length="0">
      <dxf>
        <font>
          <name val="Arial Narrow"/>
        </font>
        <alignment vertical="center" wrapText="1"/>
      </dxf>
    </rfmt>
    <rfmt sheetId="2" sqref="E992" start="0" length="0">
      <dxf>
        <font>
          <name val="Arial Narrow"/>
        </font>
        <alignment vertical="center" wrapText="1"/>
      </dxf>
    </rfmt>
    <rfmt sheetId="2" sqref="E993" start="0" length="0">
      <dxf>
        <font>
          <name val="Arial Narrow"/>
        </font>
        <alignment vertical="center" wrapText="1"/>
      </dxf>
    </rfmt>
    <rfmt sheetId="2" sqref="E994" start="0" length="0">
      <dxf>
        <font>
          <name val="Arial Narrow"/>
        </font>
        <alignment vertical="center" wrapText="1"/>
      </dxf>
    </rfmt>
    <rfmt sheetId="2" sqref="E995" start="0" length="0">
      <dxf>
        <font>
          <name val="Arial Narrow"/>
        </font>
        <alignment vertical="center" wrapText="1"/>
      </dxf>
    </rfmt>
    <rfmt sheetId="2" sqref="E996" start="0" length="0">
      <dxf>
        <font>
          <name val="Arial Narrow"/>
        </font>
        <alignment vertical="center" wrapText="1"/>
      </dxf>
    </rfmt>
    <rfmt sheetId="2" sqref="E997" start="0" length="0">
      <dxf>
        <font>
          <name val="Arial Narrow"/>
        </font>
        <alignment vertical="center" wrapText="1"/>
      </dxf>
    </rfmt>
    <rfmt sheetId="2" sqref="E998" start="0" length="0">
      <dxf>
        <font>
          <name val="Arial Narrow"/>
        </font>
        <alignment vertical="center" wrapText="1"/>
      </dxf>
    </rfmt>
    <rfmt sheetId="2" sqref="E999" start="0" length="0">
      <dxf>
        <font>
          <name val="Arial Narrow"/>
        </font>
        <alignment vertical="center" wrapText="1"/>
      </dxf>
    </rfmt>
    <rfmt sheetId="2" sqref="E1000" start="0" length="0">
      <dxf>
        <font>
          <name val="Arial Narrow"/>
        </font>
        <alignment vertical="center" wrapText="1"/>
      </dxf>
    </rfmt>
    <rfmt sheetId="2" sqref="E1001" start="0" length="0">
      <dxf>
        <font>
          <name val="Arial Narrow"/>
        </font>
        <alignment vertical="center" wrapText="1"/>
      </dxf>
    </rfmt>
    <rfmt sheetId="2" sqref="E1002" start="0" length="0">
      <dxf>
        <font>
          <name val="Arial Narrow"/>
        </font>
        <alignment vertical="center" wrapText="1"/>
      </dxf>
    </rfmt>
    <rfmt sheetId="2" sqref="E1003" start="0" length="0">
      <dxf>
        <font>
          <name val="Arial Narrow"/>
        </font>
        <alignment vertical="center" wrapText="1"/>
      </dxf>
    </rfmt>
    <rfmt sheetId="2" sqref="E1004" start="0" length="0">
      <dxf>
        <font>
          <name val="Arial Narrow"/>
        </font>
        <alignment vertical="center" wrapText="1"/>
      </dxf>
    </rfmt>
    <rfmt sheetId="2" sqref="E1005" start="0" length="0">
      <dxf>
        <font>
          <name val="Arial Narrow"/>
        </font>
        <alignment vertical="center" wrapText="1"/>
      </dxf>
    </rfmt>
    <rfmt sheetId="2" sqref="E1006" start="0" length="0">
      <dxf>
        <font>
          <name val="Arial Narrow"/>
        </font>
        <alignment vertical="center" wrapText="1"/>
      </dxf>
    </rfmt>
    <rfmt sheetId="2" sqref="E1007" start="0" length="0">
      <dxf>
        <font>
          <name val="Arial Narrow"/>
        </font>
        <alignment vertical="center" wrapText="1"/>
      </dxf>
    </rfmt>
    <rfmt sheetId="2" sqref="E1008" start="0" length="0">
      <dxf>
        <font>
          <name val="Arial Narrow"/>
        </font>
        <alignment vertical="center" wrapText="1"/>
      </dxf>
    </rfmt>
    <rfmt sheetId="2" sqref="E1009" start="0" length="0">
      <dxf>
        <font>
          <name val="Arial Narrow"/>
        </font>
        <alignment vertical="center" wrapText="1"/>
      </dxf>
    </rfmt>
    <rfmt sheetId="2" sqref="E1010" start="0" length="0">
      <dxf>
        <font>
          <name val="Arial Narrow"/>
        </font>
        <alignment vertical="center" wrapText="1"/>
      </dxf>
    </rfmt>
    <rfmt sheetId="2" sqref="E1011" start="0" length="0">
      <dxf>
        <font>
          <name val="Arial Narrow"/>
        </font>
        <alignment vertical="center" wrapText="1"/>
      </dxf>
    </rfmt>
    <rfmt sheetId="2" sqref="E1012" start="0" length="0">
      <dxf>
        <font>
          <name val="Arial Narrow"/>
        </font>
        <alignment vertical="center" wrapText="1"/>
      </dxf>
    </rfmt>
    <rfmt sheetId="2" sqref="E1013" start="0" length="0">
      <dxf>
        <font>
          <name val="Arial Narrow"/>
        </font>
        <alignment vertical="center" wrapText="1"/>
      </dxf>
    </rfmt>
    <rfmt sheetId="2" sqref="E1014" start="0" length="0">
      <dxf>
        <font>
          <name val="Arial Narrow"/>
        </font>
        <alignment vertical="center" wrapText="1"/>
      </dxf>
    </rfmt>
    <rfmt sheetId="2" sqref="E1015" start="0" length="0">
      <dxf>
        <font>
          <name val="Arial Narrow"/>
        </font>
        <alignment vertical="center" wrapText="1"/>
      </dxf>
    </rfmt>
    <rfmt sheetId="2" sqref="E1016" start="0" length="0">
      <dxf>
        <font>
          <name val="Arial Narrow"/>
        </font>
        <alignment vertical="center" wrapText="1"/>
      </dxf>
    </rfmt>
    <rfmt sheetId="2" sqref="E1017" start="0" length="0">
      <dxf>
        <font>
          <name val="Arial Narrow"/>
        </font>
        <alignment vertical="center" wrapText="1"/>
      </dxf>
    </rfmt>
    <rfmt sheetId="2" sqref="E1018" start="0" length="0">
      <dxf>
        <font>
          <name val="Arial Narrow"/>
        </font>
        <alignment vertical="center" wrapText="1"/>
      </dxf>
    </rfmt>
    <rfmt sheetId="2" sqref="E1019" start="0" length="0">
      <dxf>
        <font>
          <name val="Arial Narrow"/>
        </font>
        <alignment vertical="center" wrapText="1"/>
      </dxf>
    </rfmt>
    <rfmt sheetId="2" sqref="E1020" start="0" length="0">
      <dxf>
        <font>
          <name val="Arial Narrow"/>
        </font>
        <alignment vertical="center" wrapText="1"/>
      </dxf>
    </rfmt>
    <rfmt sheetId="2" sqref="E1021" start="0" length="0">
      <dxf>
        <font>
          <name val="Arial Narrow"/>
        </font>
        <alignment vertical="center" wrapText="1"/>
      </dxf>
    </rfmt>
    <rfmt sheetId="2" sqref="E1022" start="0" length="0">
      <dxf>
        <font>
          <name val="Arial Narrow"/>
        </font>
        <alignment vertical="center" wrapText="1"/>
      </dxf>
    </rfmt>
    <rfmt sheetId="2" sqref="E1023" start="0" length="0">
      <dxf>
        <font>
          <name val="Arial Narrow"/>
        </font>
        <alignment vertical="center" wrapText="1"/>
      </dxf>
    </rfmt>
    <rfmt sheetId="2" sqref="E1024" start="0" length="0">
      <dxf>
        <font>
          <name val="Arial Narrow"/>
        </font>
        <alignment vertical="center" wrapText="1"/>
      </dxf>
    </rfmt>
    <rfmt sheetId="2" sqref="E1025" start="0" length="0">
      <dxf>
        <font>
          <name val="Arial Narrow"/>
        </font>
        <alignment vertical="center" wrapText="1"/>
      </dxf>
    </rfmt>
    <rfmt sheetId="2" sqref="E1026" start="0" length="0">
      <dxf>
        <font>
          <name val="Arial Narrow"/>
        </font>
        <alignment vertical="center" wrapText="1"/>
      </dxf>
    </rfmt>
    <rfmt sheetId="2" sqref="E1027" start="0" length="0">
      <dxf>
        <font>
          <name val="Arial Narrow"/>
        </font>
        <alignment vertical="center" wrapText="1"/>
      </dxf>
    </rfmt>
    <rfmt sheetId="2" sqref="E1028" start="0" length="0">
      <dxf>
        <font>
          <name val="Arial Narrow"/>
        </font>
        <alignment vertical="center" wrapText="1"/>
      </dxf>
    </rfmt>
    <rfmt sheetId="2" sqref="E1029" start="0" length="0">
      <dxf>
        <font>
          <name val="Arial Narrow"/>
        </font>
        <alignment vertical="center" wrapText="1"/>
      </dxf>
    </rfmt>
    <rfmt sheetId="2" sqref="E1030" start="0" length="0">
      <dxf>
        <font>
          <name val="Arial Narrow"/>
        </font>
        <alignment vertical="center" wrapText="1"/>
      </dxf>
    </rfmt>
    <rfmt sheetId="2" sqref="E1031" start="0" length="0">
      <dxf>
        <font>
          <name val="Arial Narrow"/>
        </font>
        <alignment vertical="center" wrapText="1"/>
      </dxf>
    </rfmt>
    <rfmt sheetId="2" sqref="E1032" start="0" length="0">
      <dxf>
        <font>
          <name val="Arial Narrow"/>
        </font>
        <alignment vertical="center" wrapText="1"/>
      </dxf>
    </rfmt>
    <rfmt sheetId="2" sqref="E1033" start="0" length="0">
      <dxf>
        <font>
          <name val="Arial Narrow"/>
        </font>
        <alignment vertical="center" wrapText="1"/>
      </dxf>
    </rfmt>
    <rfmt sheetId="2" sqref="E1034" start="0" length="0">
      <dxf>
        <font>
          <name val="Arial Narrow"/>
        </font>
        <alignment vertical="center" wrapText="1"/>
      </dxf>
    </rfmt>
    <rfmt sheetId="2" sqref="E1035" start="0" length="0">
      <dxf>
        <font>
          <name val="Arial Narrow"/>
        </font>
        <alignment vertical="center" wrapText="1"/>
      </dxf>
    </rfmt>
    <rfmt sheetId="2" sqref="E1036" start="0" length="0">
      <dxf>
        <font>
          <name val="Arial Narrow"/>
        </font>
        <alignment vertical="center" wrapText="1"/>
      </dxf>
    </rfmt>
    <rfmt sheetId="2" sqref="E1037" start="0" length="0">
      <dxf>
        <font>
          <name val="Arial Narrow"/>
        </font>
        <alignment vertical="center" wrapText="1"/>
      </dxf>
    </rfmt>
    <rfmt sheetId="2" sqref="E1038" start="0" length="0">
      <dxf>
        <font>
          <name val="Arial Narrow"/>
        </font>
        <alignment vertical="center" wrapText="1"/>
      </dxf>
    </rfmt>
    <rfmt sheetId="2" sqref="E1039" start="0" length="0">
      <dxf>
        <font>
          <name val="Arial Narrow"/>
        </font>
        <alignment vertical="center" wrapText="1"/>
      </dxf>
    </rfmt>
    <rfmt sheetId="2" sqref="E1040" start="0" length="0">
      <dxf>
        <font>
          <name val="Arial Narrow"/>
        </font>
        <alignment vertical="center" wrapText="1"/>
      </dxf>
    </rfmt>
    <rfmt sheetId="2" sqref="E1041" start="0" length="0">
      <dxf>
        <font>
          <name val="Arial Narrow"/>
        </font>
        <alignment vertical="center" wrapText="1"/>
      </dxf>
    </rfmt>
    <rfmt sheetId="2" sqref="E1042" start="0" length="0">
      <dxf>
        <font>
          <name val="Arial Narrow"/>
        </font>
        <alignment vertical="center" wrapText="1"/>
      </dxf>
    </rfmt>
    <rfmt sheetId="2" sqref="E1043" start="0" length="0">
      <dxf>
        <font>
          <name val="Arial Narrow"/>
        </font>
        <alignment vertical="center" wrapText="1"/>
      </dxf>
    </rfmt>
    <rfmt sheetId="2" sqref="E1044" start="0" length="0">
      <dxf>
        <font>
          <name val="Arial Narrow"/>
        </font>
        <alignment vertical="center" wrapText="1"/>
      </dxf>
    </rfmt>
    <rfmt sheetId="2" sqref="E1045" start="0" length="0">
      <dxf>
        <font>
          <name val="Arial Narrow"/>
        </font>
        <alignment vertical="center" wrapText="1"/>
      </dxf>
    </rfmt>
    <rfmt sheetId="2" sqref="E1046" start="0" length="0">
      <dxf>
        <font>
          <name val="Arial Narrow"/>
        </font>
        <alignment vertical="center" wrapText="1"/>
      </dxf>
    </rfmt>
    <rfmt sheetId="2" sqref="E1047" start="0" length="0">
      <dxf>
        <font>
          <name val="Arial Narrow"/>
        </font>
        <alignment vertical="center" wrapText="1"/>
      </dxf>
    </rfmt>
    <rfmt sheetId="2" sqref="E1048" start="0" length="0">
      <dxf>
        <font>
          <name val="Arial Narrow"/>
        </font>
        <alignment vertical="center" wrapText="1"/>
      </dxf>
    </rfmt>
    <rfmt sheetId="2" sqref="E1049" start="0" length="0">
      <dxf>
        <font>
          <name val="Arial Narrow"/>
        </font>
        <alignment vertical="center" wrapText="1"/>
      </dxf>
    </rfmt>
    <rfmt sheetId="2" sqref="E1050" start="0" length="0">
      <dxf>
        <font>
          <name val="Arial Narrow"/>
        </font>
        <alignment vertical="center" wrapText="1"/>
      </dxf>
    </rfmt>
    <rfmt sheetId="2" sqref="E1051" start="0" length="0">
      <dxf>
        <font>
          <name val="Arial Narrow"/>
        </font>
        <alignment vertical="center" wrapText="1"/>
      </dxf>
    </rfmt>
    <rfmt sheetId="2" sqref="E1052" start="0" length="0">
      <dxf>
        <font>
          <name val="Arial Narrow"/>
        </font>
        <alignment vertical="center" wrapText="1"/>
      </dxf>
    </rfmt>
    <rfmt sheetId="2" sqref="E1053" start="0" length="0">
      <dxf>
        <font>
          <name val="Arial Narrow"/>
        </font>
        <alignment vertical="center" wrapText="1"/>
      </dxf>
    </rfmt>
    <rfmt sheetId="2" sqref="E1054" start="0" length="0">
      <dxf>
        <font>
          <name val="Arial Narrow"/>
        </font>
        <alignment vertical="center" wrapText="1"/>
      </dxf>
    </rfmt>
    <rfmt sheetId="2" sqref="E1055" start="0" length="0">
      <dxf>
        <font>
          <name val="Arial Narrow"/>
        </font>
        <alignment vertical="center" wrapText="1"/>
      </dxf>
    </rfmt>
    <rfmt sheetId="2" sqref="E1056" start="0" length="0">
      <dxf>
        <font>
          <name val="Arial Narrow"/>
        </font>
        <alignment vertical="center" wrapText="1"/>
      </dxf>
    </rfmt>
    <rfmt sheetId="2" sqref="E1057" start="0" length="0">
      <dxf>
        <font>
          <name val="Arial Narrow"/>
        </font>
        <alignment vertical="center" wrapText="1"/>
      </dxf>
    </rfmt>
    <rfmt sheetId="2" sqref="E1058" start="0" length="0">
      <dxf>
        <font>
          <name val="Arial Narrow"/>
        </font>
        <alignment vertical="center" wrapText="1"/>
      </dxf>
    </rfmt>
    <rfmt sheetId="2" sqref="E1059" start="0" length="0">
      <dxf>
        <font>
          <name val="Arial Narrow"/>
        </font>
        <alignment vertical="center" wrapText="1"/>
      </dxf>
    </rfmt>
    <rfmt sheetId="2" sqref="E1060" start="0" length="0">
      <dxf>
        <font>
          <name val="Arial Narrow"/>
        </font>
        <alignment vertical="center" wrapText="1"/>
      </dxf>
    </rfmt>
    <rfmt sheetId="2" sqref="E1061" start="0" length="0">
      <dxf>
        <font>
          <name val="Arial Narrow"/>
        </font>
        <alignment vertical="center" wrapText="1"/>
      </dxf>
    </rfmt>
    <rfmt sheetId="2" sqref="E1062" start="0" length="0">
      <dxf>
        <font>
          <name val="Arial Narrow"/>
        </font>
        <alignment vertical="center" wrapText="1"/>
      </dxf>
    </rfmt>
    <rfmt sheetId="2" sqref="E1063" start="0" length="0">
      <dxf>
        <font>
          <name val="Arial Narrow"/>
        </font>
        <alignment vertical="center" wrapText="1"/>
      </dxf>
    </rfmt>
    <rfmt sheetId="2" sqref="E1064" start="0" length="0">
      <dxf>
        <font>
          <name val="Arial Narrow"/>
        </font>
        <alignment vertical="center" wrapText="1"/>
      </dxf>
    </rfmt>
    <rfmt sheetId="2" sqref="E1065" start="0" length="0">
      <dxf>
        <font>
          <name val="Arial Narrow"/>
        </font>
        <alignment vertical="center" wrapText="1"/>
      </dxf>
    </rfmt>
    <rfmt sheetId="2" sqref="E1066" start="0" length="0">
      <dxf>
        <font>
          <name val="Arial Narrow"/>
        </font>
        <alignment vertical="center" wrapText="1"/>
      </dxf>
    </rfmt>
    <rfmt sheetId="2" sqref="E1067" start="0" length="0">
      <dxf>
        <font>
          <name val="Arial Narrow"/>
        </font>
        <alignment vertical="center" wrapText="1"/>
      </dxf>
    </rfmt>
    <rfmt sheetId="2" sqref="E1068" start="0" length="0">
      <dxf>
        <font>
          <name val="Arial Narrow"/>
        </font>
        <alignment vertical="center" wrapText="1"/>
      </dxf>
    </rfmt>
    <rfmt sheetId="2" sqref="E1069" start="0" length="0">
      <dxf>
        <font>
          <name val="Arial Narrow"/>
        </font>
        <alignment vertical="center" wrapText="1"/>
      </dxf>
    </rfmt>
    <rfmt sheetId="2" sqref="E1070" start="0" length="0">
      <dxf>
        <font>
          <name val="Arial Narrow"/>
        </font>
        <alignment vertical="center" wrapText="1"/>
      </dxf>
    </rfmt>
    <rfmt sheetId="2" sqref="E1071" start="0" length="0">
      <dxf>
        <font>
          <name val="Arial Narrow"/>
        </font>
        <alignment vertical="center" wrapText="1"/>
      </dxf>
    </rfmt>
    <rfmt sheetId="2" sqref="E1072" start="0" length="0">
      <dxf>
        <font>
          <name val="Arial Narrow"/>
        </font>
        <alignment vertical="center" wrapText="1"/>
      </dxf>
    </rfmt>
    <rfmt sheetId="2" sqref="E1073" start="0" length="0">
      <dxf>
        <font>
          <name val="Arial Narrow"/>
        </font>
        <alignment vertical="center" wrapText="1"/>
      </dxf>
    </rfmt>
    <rfmt sheetId="2" sqref="E1074" start="0" length="0">
      <dxf>
        <font>
          <name val="Arial Narrow"/>
        </font>
        <alignment vertical="center" wrapText="1"/>
      </dxf>
    </rfmt>
    <rfmt sheetId="2" sqref="E1075" start="0" length="0">
      <dxf>
        <font>
          <name val="Arial Narrow"/>
        </font>
        <alignment vertical="center" wrapText="1"/>
      </dxf>
    </rfmt>
    <rfmt sheetId="2" sqref="E1076" start="0" length="0">
      <dxf>
        <font>
          <name val="Arial Narrow"/>
        </font>
        <alignment vertical="center" wrapText="1"/>
      </dxf>
    </rfmt>
    <rfmt sheetId="2" sqref="E1077" start="0" length="0">
      <dxf>
        <font>
          <name val="Arial Narrow"/>
        </font>
        <alignment vertical="center" wrapText="1"/>
      </dxf>
    </rfmt>
    <rfmt sheetId="2" sqref="E1078" start="0" length="0">
      <dxf>
        <font>
          <name val="Arial Narrow"/>
        </font>
        <alignment vertical="center" wrapText="1"/>
      </dxf>
    </rfmt>
    <rfmt sheetId="2" sqref="E1079" start="0" length="0">
      <dxf>
        <font>
          <name val="Arial Narrow"/>
        </font>
        <alignment vertical="center" wrapText="1"/>
      </dxf>
    </rfmt>
    <rfmt sheetId="2" sqref="E1080" start="0" length="0">
      <dxf>
        <font>
          <name val="Arial Narrow"/>
        </font>
        <alignment vertical="center" wrapText="1"/>
      </dxf>
    </rfmt>
    <rfmt sheetId="2" sqref="E1081" start="0" length="0">
      <dxf>
        <font>
          <name val="Arial Narrow"/>
        </font>
        <alignment vertical="center" wrapText="1"/>
      </dxf>
    </rfmt>
    <rfmt sheetId="2" sqref="E1082" start="0" length="0">
      <dxf>
        <font>
          <name val="Arial Narrow"/>
        </font>
        <alignment vertical="center" wrapText="1"/>
      </dxf>
    </rfmt>
    <rfmt sheetId="2" sqref="E1083" start="0" length="0">
      <dxf>
        <font>
          <name val="Arial Narrow"/>
        </font>
        <alignment vertical="center" wrapText="1"/>
      </dxf>
    </rfmt>
    <rfmt sheetId="2" sqref="E1084" start="0" length="0">
      <dxf>
        <font>
          <name val="Arial Narrow"/>
        </font>
        <alignment vertical="center" wrapText="1"/>
      </dxf>
    </rfmt>
    <rfmt sheetId="2" sqref="E1085" start="0" length="0">
      <dxf>
        <font>
          <name val="Arial Narrow"/>
        </font>
        <alignment vertical="center" wrapText="1"/>
      </dxf>
    </rfmt>
    <rfmt sheetId="2" sqref="E1086" start="0" length="0">
      <dxf>
        <font>
          <name val="Arial Narrow"/>
        </font>
        <alignment vertical="center" wrapText="1"/>
      </dxf>
    </rfmt>
    <rfmt sheetId="2" sqref="E1087" start="0" length="0">
      <dxf>
        <font>
          <name val="Arial Narrow"/>
        </font>
        <alignment vertical="center" wrapText="1"/>
      </dxf>
    </rfmt>
    <rfmt sheetId="2" sqref="E1088" start="0" length="0">
      <dxf>
        <font>
          <name val="Arial Narrow"/>
        </font>
        <alignment vertical="center" wrapText="1"/>
      </dxf>
    </rfmt>
    <rfmt sheetId="2" sqref="E1089" start="0" length="0">
      <dxf>
        <font>
          <name val="Arial Narrow"/>
        </font>
        <alignment vertical="center" wrapText="1"/>
      </dxf>
    </rfmt>
    <rfmt sheetId="2" sqref="E1090" start="0" length="0">
      <dxf>
        <font>
          <name val="Arial Narrow"/>
        </font>
        <alignment vertical="center" wrapText="1"/>
      </dxf>
    </rfmt>
    <rfmt sheetId="2" sqref="E1091" start="0" length="0">
      <dxf>
        <font>
          <name val="Arial Narrow"/>
        </font>
        <alignment vertical="center" wrapText="1"/>
      </dxf>
    </rfmt>
    <rfmt sheetId="2" sqref="E1092" start="0" length="0">
      <dxf>
        <font>
          <name val="Arial Narrow"/>
        </font>
        <alignment vertical="center" wrapText="1"/>
      </dxf>
    </rfmt>
    <rfmt sheetId="2" sqref="E1093" start="0" length="0">
      <dxf>
        <font>
          <name val="Arial Narrow"/>
        </font>
        <alignment vertical="center" wrapText="1"/>
      </dxf>
    </rfmt>
    <rfmt sheetId="2" sqref="E1094" start="0" length="0">
      <dxf>
        <font>
          <name val="Arial Narrow"/>
        </font>
        <alignment vertical="center" wrapText="1"/>
      </dxf>
    </rfmt>
    <rfmt sheetId="2" sqref="E1095" start="0" length="0">
      <dxf>
        <font>
          <name val="Arial Narrow"/>
        </font>
        <alignment vertical="center" wrapText="1"/>
      </dxf>
    </rfmt>
    <rfmt sheetId="2" sqref="E1096" start="0" length="0">
      <dxf>
        <font>
          <name val="Arial Narrow"/>
        </font>
        <alignment vertical="center" wrapText="1"/>
      </dxf>
    </rfmt>
    <rfmt sheetId="2" sqref="E1097" start="0" length="0">
      <dxf>
        <font>
          <name val="Arial Narrow"/>
        </font>
        <alignment vertical="center" wrapText="1"/>
      </dxf>
    </rfmt>
    <rfmt sheetId="2" sqref="E1098" start="0" length="0">
      <dxf>
        <font>
          <name val="Arial Narrow"/>
        </font>
        <alignment vertical="center" wrapText="1"/>
      </dxf>
    </rfmt>
    <rfmt sheetId="2" sqref="E1099" start="0" length="0">
      <dxf>
        <font>
          <name val="Arial Narrow"/>
        </font>
        <alignment vertical="center" wrapText="1"/>
      </dxf>
    </rfmt>
    <rfmt sheetId="2" sqref="E1100" start="0" length="0">
      <dxf>
        <font>
          <name val="Arial Narrow"/>
        </font>
        <alignment vertical="center" wrapText="1"/>
      </dxf>
    </rfmt>
    <rfmt sheetId="2" sqref="E1101" start="0" length="0">
      <dxf>
        <font>
          <name val="Arial Narrow"/>
        </font>
        <alignment vertical="center" wrapText="1"/>
      </dxf>
    </rfmt>
    <rfmt sheetId="2" sqref="E1102" start="0" length="0">
      <dxf>
        <font>
          <name val="Arial Narrow"/>
        </font>
        <alignment vertical="center" wrapText="1"/>
      </dxf>
    </rfmt>
    <rfmt sheetId="2" sqref="E1103" start="0" length="0">
      <dxf>
        <font>
          <name val="Arial Narrow"/>
        </font>
        <alignment vertical="center" wrapText="1"/>
      </dxf>
    </rfmt>
    <rfmt sheetId="2" sqref="E1104" start="0" length="0">
      <dxf>
        <font>
          <name val="Arial Narrow"/>
        </font>
        <alignment vertical="center" wrapText="1"/>
      </dxf>
    </rfmt>
    <rfmt sheetId="2" sqref="E1105" start="0" length="0">
      <dxf>
        <font>
          <name val="Arial Narrow"/>
        </font>
        <alignment vertical="center" wrapText="1"/>
      </dxf>
    </rfmt>
    <rfmt sheetId="2" sqref="E1106" start="0" length="0">
      <dxf>
        <font>
          <name val="Arial Narrow"/>
        </font>
        <alignment vertical="center" wrapText="1"/>
      </dxf>
    </rfmt>
    <rfmt sheetId="2" sqref="E1107" start="0" length="0">
      <dxf>
        <font>
          <name val="Arial Narrow"/>
        </font>
        <alignment vertical="center" wrapText="1"/>
      </dxf>
    </rfmt>
    <rfmt sheetId="2" sqref="E1108" start="0" length="0">
      <dxf>
        <font>
          <name val="Arial Narrow"/>
        </font>
        <alignment vertical="center" wrapText="1"/>
      </dxf>
    </rfmt>
    <rfmt sheetId="2" sqref="E1109" start="0" length="0">
      <dxf>
        <font>
          <name val="Arial Narrow"/>
        </font>
        <alignment vertical="center" wrapText="1"/>
      </dxf>
    </rfmt>
    <rfmt sheetId="2" sqref="E1110" start="0" length="0">
      <dxf>
        <font>
          <name val="Arial Narrow"/>
        </font>
        <alignment vertical="center" wrapText="1"/>
      </dxf>
    </rfmt>
    <rfmt sheetId="2" sqref="E1111" start="0" length="0">
      <dxf>
        <font>
          <name val="Arial Narrow"/>
        </font>
        <alignment vertical="center" wrapText="1"/>
      </dxf>
    </rfmt>
    <rfmt sheetId="2" sqref="E1112" start="0" length="0">
      <dxf>
        <font>
          <name val="Arial Narrow"/>
        </font>
        <alignment vertical="center" wrapText="1"/>
      </dxf>
    </rfmt>
    <rfmt sheetId="2" sqref="E1113" start="0" length="0">
      <dxf>
        <font>
          <name val="Arial Narrow"/>
        </font>
        <alignment vertical="center" wrapText="1"/>
      </dxf>
    </rfmt>
    <rfmt sheetId="2" sqref="E1114" start="0" length="0">
      <dxf>
        <font>
          <name val="Arial Narrow"/>
        </font>
        <alignment vertical="center" wrapText="1"/>
      </dxf>
    </rfmt>
    <rfmt sheetId="2" sqref="E1115" start="0" length="0">
      <dxf>
        <font>
          <name val="Arial Narrow"/>
        </font>
        <alignment vertical="center" wrapText="1"/>
      </dxf>
    </rfmt>
    <rfmt sheetId="2" sqref="E1116" start="0" length="0">
      <dxf>
        <font>
          <name val="Arial Narrow"/>
        </font>
        <alignment vertical="center" wrapText="1"/>
      </dxf>
    </rfmt>
    <rfmt sheetId="2" sqref="E1117" start="0" length="0">
      <dxf>
        <font>
          <name val="Arial Narrow"/>
        </font>
        <alignment vertical="center" wrapText="1"/>
      </dxf>
    </rfmt>
    <rfmt sheetId="2" sqref="E1118" start="0" length="0">
      <dxf>
        <font>
          <name val="Arial Narrow"/>
        </font>
        <alignment vertical="center" wrapText="1"/>
      </dxf>
    </rfmt>
    <rfmt sheetId="2" sqref="E1119" start="0" length="0">
      <dxf>
        <font>
          <name val="Arial Narrow"/>
        </font>
        <alignment vertical="center" wrapText="1"/>
      </dxf>
    </rfmt>
    <rfmt sheetId="2" sqref="E1120" start="0" length="0">
      <dxf>
        <font>
          <name val="Arial Narrow"/>
        </font>
        <alignment vertical="center" wrapText="1"/>
      </dxf>
    </rfmt>
    <rfmt sheetId="2" sqref="E1121" start="0" length="0">
      <dxf>
        <font>
          <name val="Arial Narrow"/>
        </font>
        <alignment vertical="center" wrapText="1"/>
      </dxf>
    </rfmt>
    <rfmt sheetId="2" sqref="E1122" start="0" length="0">
      <dxf>
        <font>
          <name val="Arial Narrow"/>
        </font>
        <alignment vertical="center" wrapText="1"/>
      </dxf>
    </rfmt>
    <rfmt sheetId="2" sqref="E1123" start="0" length="0">
      <dxf>
        <font>
          <name val="Arial Narrow"/>
        </font>
        <alignment vertical="center" wrapText="1"/>
      </dxf>
    </rfmt>
    <rfmt sheetId="2" sqref="E1124" start="0" length="0">
      <dxf>
        <font>
          <name val="Arial Narrow"/>
        </font>
        <alignment vertical="center" wrapText="1"/>
      </dxf>
    </rfmt>
    <rfmt sheetId="2" sqref="E1125" start="0" length="0">
      <dxf>
        <font>
          <name val="Arial Narrow"/>
        </font>
        <alignment vertical="center" wrapText="1"/>
      </dxf>
    </rfmt>
    <rfmt sheetId="2" sqref="E1126" start="0" length="0">
      <dxf>
        <font>
          <name val="Arial Narrow"/>
        </font>
        <alignment vertical="center" wrapText="1"/>
      </dxf>
    </rfmt>
    <rfmt sheetId="2" sqref="E1127" start="0" length="0">
      <dxf>
        <font>
          <name val="Arial Narrow"/>
        </font>
        <alignment vertical="center" wrapText="1"/>
      </dxf>
    </rfmt>
    <rfmt sheetId="2" sqref="E1128" start="0" length="0">
      <dxf>
        <font>
          <name val="Arial Narrow"/>
        </font>
        <alignment vertical="center" wrapText="1"/>
      </dxf>
    </rfmt>
    <rfmt sheetId="2" sqref="E1129" start="0" length="0">
      <dxf>
        <font>
          <name val="Arial Narrow"/>
        </font>
        <alignment vertical="center" wrapText="1"/>
      </dxf>
    </rfmt>
    <rfmt sheetId="2" sqref="E1130" start="0" length="0">
      <dxf>
        <font>
          <name val="Arial Narrow"/>
        </font>
        <alignment vertical="center" wrapText="1"/>
      </dxf>
    </rfmt>
    <rfmt sheetId="2" sqref="E1131" start="0" length="0">
      <dxf>
        <font>
          <name val="Arial Narrow"/>
        </font>
        <alignment vertical="center" wrapText="1"/>
      </dxf>
    </rfmt>
    <rfmt sheetId="2" sqref="E1132" start="0" length="0">
      <dxf>
        <font>
          <name val="Arial Narrow"/>
        </font>
        <alignment vertical="center" wrapText="1"/>
      </dxf>
    </rfmt>
    <rfmt sheetId="2" sqref="E1133" start="0" length="0">
      <dxf>
        <font>
          <name val="Arial Narrow"/>
        </font>
        <alignment vertical="center" wrapText="1"/>
      </dxf>
    </rfmt>
    <rfmt sheetId="2" sqref="E1134" start="0" length="0">
      <dxf>
        <font>
          <name val="Arial Narrow"/>
        </font>
        <alignment vertical="center" wrapText="1"/>
      </dxf>
    </rfmt>
    <rfmt sheetId="2" sqref="E1135" start="0" length="0">
      <dxf>
        <font>
          <name val="Arial Narrow"/>
        </font>
        <alignment vertical="center" wrapText="1"/>
      </dxf>
    </rfmt>
    <rfmt sheetId="2" sqref="E1136" start="0" length="0">
      <dxf>
        <font>
          <name val="Arial Narrow"/>
        </font>
        <alignment vertical="center" wrapText="1"/>
      </dxf>
    </rfmt>
    <rfmt sheetId="2" sqref="E1137" start="0" length="0">
      <dxf>
        <font>
          <name val="Arial Narrow"/>
        </font>
        <alignment vertical="center" wrapText="1"/>
      </dxf>
    </rfmt>
    <rfmt sheetId="2" sqref="E1138" start="0" length="0">
      <dxf>
        <font>
          <name val="Arial Narrow"/>
        </font>
        <alignment vertical="center" wrapText="1"/>
      </dxf>
    </rfmt>
    <rfmt sheetId="2" sqref="E1139" start="0" length="0">
      <dxf>
        <font>
          <name val="Arial Narrow"/>
        </font>
        <alignment vertical="center" wrapText="1"/>
      </dxf>
    </rfmt>
    <rfmt sheetId="2" sqref="E1140" start="0" length="0">
      <dxf>
        <font>
          <name val="Arial Narrow"/>
        </font>
        <alignment vertical="center" wrapText="1"/>
      </dxf>
    </rfmt>
    <rfmt sheetId="2" sqref="E1141" start="0" length="0">
      <dxf>
        <font>
          <name val="Arial Narrow"/>
        </font>
        <alignment vertical="center" wrapText="1"/>
      </dxf>
    </rfmt>
    <rfmt sheetId="2" sqref="E1142" start="0" length="0">
      <dxf>
        <font>
          <name val="Arial Narrow"/>
        </font>
        <alignment vertical="center" wrapText="1"/>
      </dxf>
    </rfmt>
    <rfmt sheetId="2" sqref="E1143" start="0" length="0">
      <dxf>
        <font>
          <name val="Arial Narrow"/>
        </font>
        <alignment vertical="center" wrapText="1"/>
      </dxf>
    </rfmt>
    <rfmt sheetId="2" sqref="E1144" start="0" length="0">
      <dxf>
        <font>
          <name val="Arial Narrow"/>
        </font>
        <alignment vertical="center" wrapText="1"/>
      </dxf>
    </rfmt>
    <rfmt sheetId="2" sqref="E1145" start="0" length="0">
      <dxf>
        <font>
          <name val="Arial Narrow"/>
        </font>
        <alignment vertical="center" wrapText="1"/>
      </dxf>
    </rfmt>
    <rfmt sheetId="2" sqref="E1146" start="0" length="0">
      <dxf>
        <font>
          <name val="Arial Narrow"/>
        </font>
        <alignment vertical="center" wrapText="1"/>
      </dxf>
    </rfmt>
    <rfmt sheetId="2" sqref="E1147" start="0" length="0">
      <dxf>
        <font>
          <name val="Arial Narrow"/>
        </font>
        <alignment vertical="center" wrapText="1"/>
      </dxf>
    </rfmt>
    <rfmt sheetId="2" sqref="E1148" start="0" length="0">
      <dxf>
        <font>
          <name val="Arial Narrow"/>
        </font>
        <alignment vertical="center" wrapText="1"/>
      </dxf>
    </rfmt>
    <rfmt sheetId="2" sqref="E1149" start="0" length="0">
      <dxf>
        <font>
          <name val="Arial Narrow"/>
        </font>
        <alignment vertical="center" wrapText="1"/>
      </dxf>
    </rfmt>
    <rfmt sheetId="2" sqref="E1150" start="0" length="0">
      <dxf>
        <font>
          <name val="Arial Narrow"/>
        </font>
        <alignment vertical="center" wrapText="1"/>
      </dxf>
    </rfmt>
    <rfmt sheetId="2" sqref="E1151" start="0" length="0">
      <dxf>
        <font>
          <name val="Arial Narrow"/>
        </font>
        <alignment vertical="center" wrapText="1"/>
      </dxf>
    </rfmt>
    <rfmt sheetId="2" sqref="E1152" start="0" length="0">
      <dxf>
        <font>
          <name val="Arial Narrow"/>
        </font>
        <alignment vertical="center" wrapText="1"/>
      </dxf>
    </rfmt>
    <rfmt sheetId="2" sqref="E1153" start="0" length="0">
      <dxf>
        <font>
          <name val="Arial Narrow"/>
        </font>
        <alignment vertical="center" wrapText="1"/>
      </dxf>
    </rfmt>
    <rfmt sheetId="2" sqref="E1154" start="0" length="0">
      <dxf>
        <font>
          <name val="Arial Narrow"/>
        </font>
        <alignment vertical="center" wrapText="1"/>
      </dxf>
    </rfmt>
    <rfmt sheetId="2" sqref="E1155" start="0" length="0">
      <dxf>
        <font>
          <name val="Arial Narrow"/>
        </font>
        <alignment vertical="center" wrapText="1"/>
      </dxf>
    </rfmt>
    <rfmt sheetId="2" sqref="E1156" start="0" length="0">
      <dxf>
        <font>
          <name val="Arial Narrow"/>
        </font>
        <alignment vertical="center" wrapText="1"/>
      </dxf>
    </rfmt>
    <rfmt sheetId="2" sqref="E1157" start="0" length="0">
      <dxf>
        <font>
          <name val="Arial Narrow"/>
        </font>
        <alignment vertical="center" wrapText="1"/>
      </dxf>
    </rfmt>
    <rfmt sheetId="2" sqref="E1158" start="0" length="0">
      <dxf>
        <font>
          <name val="Arial Narrow"/>
        </font>
        <alignment vertical="center" wrapText="1"/>
      </dxf>
    </rfmt>
    <rfmt sheetId="2" sqref="E1159" start="0" length="0">
      <dxf>
        <font>
          <name val="Arial Narrow"/>
        </font>
        <alignment vertical="center" wrapText="1"/>
      </dxf>
    </rfmt>
    <rfmt sheetId="2" sqref="E1160" start="0" length="0">
      <dxf>
        <font>
          <name val="Arial Narrow"/>
        </font>
        <alignment vertical="center" wrapText="1"/>
      </dxf>
    </rfmt>
    <rfmt sheetId="2" sqref="E1161" start="0" length="0">
      <dxf>
        <font>
          <name val="Arial Narrow"/>
        </font>
        <alignment vertical="center" wrapText="1"/>
      </dxf>
    </rfmt>
    <rfmt sheetId="2" sqref="E1162" start="0" length="0">
      <dxf>
        <font>
          <name val="Arial Narrow"/>
        </font>
        <alignment vertical="center" wrapText="1"/>
      </dxf>
    </rfmt>
    <rfmt sheetId="2" sqref="E1163" start="0" length="0">
      <dxf>
        <font>
          <name val="Arial Narrow"/>
        </font>
        <alignment vertical="center" wrapText="1"/>
      </dxf>
    </rfmt>
    <rfmt sheetId="2" sqref="E1164" start="0" length="0">
      <dxf>
        <font>
          <name val="Arial Narrow"/>
        </font>
        <alignment vertical="center" wrapText="1"/>
      </dxf>
    </rfmt>
    <rfmt sheetId="2" sqref="E1165" start="0" length="0">
      <dxf>
        <font>
          <name val="Arial Narrow"/>
        </font>
        <alignment vertical="center" wrapText="1"/>
      </dxf>
    </rfmt>
    <rfmt sheetId="2" sqref="E1166" start="0" length="0">
      <dxf>
        <font>
          <name val="Arial Narrow"/>
        </font>
        <alignment vertical="center" wrapText="1"/>
      </dxf>
    </rfmt>
    <rfmt sheetId="2" sqref="E1167" start="0" length="0">
      <dxf>
        <font>
          <name val="Arial Narrow"/>
        </font>
        <alignment vertical="center" wrapText="1"/>
      </dxf>
    </rfmt>
    <rfmt sheetId="2" sqref="E1168" start="0" length="0">
      <dxf>
        <font>
          <name val="Arial Narrow"/>
        </font>
        <alignment vertical="center" wrapText="1"/>
      </dxf>
    </rfmt>
    <rfmt sheetId="2" sqref="E1169" start="0" length="0">
      <dxf>
        <font>
          <name val="Arial Narrow"/>
        </font>
        <alignment vertical="center" wrapText="1"/>
      </dxf>
    </rfmt>
    <rfmt sheetId="2" sqref="E1170" start="0" length="0">
      <dxf>
        <font>
          <name val="Arial Narrow"/>
        </font>
        <alignment vertical="center" wrapText="1"/>
      </dxf>
    </rfmt>
    <rfmt sheetId="2" sqref="E1171" start="0" length="0">
      <dxf>
        <font>
          <name val="Arial Narrow"/>
        </font>
        <alignment vertical="center" wrapText="1"/>
      </dxf>
    </rfmt>
    <rfmt sheetId="2" sqref="E1172" start="0" length="0">
      <dxf>
        <font>
          <name val="Arial Narrow"/>
        </font>
        <alignment vertical="center" wrapText="1"/>
      </dxf>
    </rfmt>
    <rfmt sheetId="2" sqref="E1173" start="0" length="0">
      <dxf>
        <font>
          <name val="Arial Narrow"/>
        </font>
        <alignment vertical="center" wrapText="1"/>
      </dxf>
    </rfmt>
  </rrc>
  <rrc rId="1204" sId="2" ref="E1:E1048576" action="deleteCol">
    <undo index="65535" exp="ref" v="1" dr="E402" r="G402" sId="2"/>
    <undo index="0" exp="ref" v="1" dr="E402" r="F402" sId="2"/>
    <undo index="65535" exp="ref" v="1" dr="E323" r="G323" sId="2"/>
    <undo index="0" exp="ref" v="1" dr="E323" r="F323" sId="2"/>
    <undo index="65535" exp="ref" v="1" dr="E304" r="G304" sId="2"/>
    <undo index="0" exp="ref" v="1" dr="E304" r="F304" sId="2"/>
    <undo index="65535" exp="ref" v="1" dr="E297" r="G297" sId="2"/>
    <undo index="0" exp="ref" v="1" dr="E297" r="F297" sId="2"/>
    <undo index="65535" exp="ref" v="1" dr="E290" r="G290" sId="2"/>
    <undo index="0" exp="ref" v="1" dr="E290" r="F290" sId="2"/>
    <undo index="65535" exp="ref" v="1" dr="E283" r="G283" sId="2"/>
    <undo index="0" exp="ref" v="1" dr="E283" r="F283" sId="2"/>
    <undo index="65535" exp="ref" v="1" dr="E276" r="G276" sId="2"/>
    <undo index="0" exp="ref" v="1" dr="E276" r="F276" sId="2"/>
    <undo index="65535" exp="ref" v="1" dr="E266" r="G266" sId="2"/>
    <undo index="0" exp="ref" v="1" dr="E266" r="F266" sId="2"/>
    <undo index="65535" exp="ref" v="1" dr="E256" r="G256" sId="2"/>
    <undo index="0" exp="ref" v="1" dr="E256" r="F256" sId="2"/>
    <undo index="65535" exp="ref" v="1" dr="E246" r="G246" sId="2"/>
    <undo index="0" exp="ref" v="1" dr="E246" r="F246" sId="2"/>
    <undo index="65535" exp="ref" v="1" dr="E244" r="G244" sId="2"/>
    <undo index="0" exp="ref" v="1" dr="E244" r="F244" sId="2"/>
    <undo index="0" exp="ref" v="1" dr="E242" r="F242" sId="2"/>
    <undo index="65535" exp="ref" v="1" dr="E240" r="G240" sId="2"/>
    <undo index="0" exp="ref" v="1" dr="E240" r="F240" sId="2"/>
    <undo index="65535" exp="ref" v="1" dr="E239" r="G239" sId="2"/>
    <undo index="0" exp="ref" v="1" dr="E239" r="F239" sId="2"/>
    <undo index="65535" exp="ref" v="1" dr="E238" r="G238" sId="2"/>
    <undo index="0" exp="ref" v="1" dr="E238" r="F238" sId="2"/>
    <undo index="65535" exp="ref" v="1" dr="E237" r="G237" sId="2"/>
    <undo index="0" exp="ref" v="1" dr="E237" r="F237" sId="2"/>
    <undo index="65535" exp="ref" v="1" dr="E236" r="G236" sId="2"/>
    <undo index="0" exp="ref" v="1" dr="E236" r="F236" sId="2"/>
    <undo index="65535" exp="ref" v="1" dr="E235" r="G235" sId="2"/>
    <undo index="0" exp="ref" v="1" dr="E235" r="F235" sId="2"/>
    <undo index="65535" exp="ref" v="1" dr="E233" r="G233" sId="2"/>
    <undo index="0" exp="ref" v="1" dr="E233" r="F233" sId="2"/>
    <undo index="0" exp="ref" v="1" dr="E232" r="F232" sId="2"/>
    <undo index="65535" exp="ref" v="1" dr="E230" r="G230" sId="2"/>
    <undo index="0" exp="ref" v="1" dr="E230" r="F230" sId="2"/>
    <undo index="0" exp="ref" v="1" dr="E228" r="F228" sId="2"/>
    <undo index="65535" exp="ref" v="1" dr="E226" r="G226" sId="2"/>
    <undo index="0" exp="ref" v="1" dr="E226" r="F226" sId="2"/>
    <undo index="65535" exp="ref" v="1" dr="E225" r="G225" sId="2"/>
    <undo index="0" exp="ref" v="1" dr="E225" r="F225" sId="2"/>
    <undo index="65535" exp="ref" v="1" dr="E224" r="G224" sId="2"/>
    <undo index="0" exp="ref" v="1" dr="E224" r="F224" sId="2"/>
    <undo index="65535" exp="ref" v="1" dr="E223" r="G223" sId="2"/>
    <undo index="0" exp="ref" v="1" dr="E223" r="F223" sId="2"/>
    <undo index="65535" exp="ref" v="1" dr="E222" r="G222" sId="2"/>
    <undo index="0" exp="ref" v="1" dr="E222" r="F222" sId="2"/>
    <undo index="65535" exp="ref" v="1" dr="E221" r="G221" sId="2"/>
    <undo index="0" exp="ref" v="1" dr="E221" r="F221" sId="2"/>
    <undo index="65535" exp="ref" v="1" dr="E219" r="G219" sId="2"/>
    <undo index="0" exp="ref" v="1" dr="E219" r="F219" sId="2"/>
    <undo index="65535" exp="ref" v="1" dr="E217" r="G217" sId="2"/>
    <undo index="0" exp="ref" v="1" dr="E217" r="F217" sId="2"/>
    <undo index="0" exp="ref" v="1" dr="E215" r="F215" sId="2"/>
    <undo index="65535" exp="ref" v="1" dr="E213" r="G213" sId="2"/>
    <undo index="0" exp="ref" v="1" dr="E213" r="F213" sId="2"/>
    <undo index="65535" exp="ref" v="1" dr="E212" r="G212" sId="2"/>
    <undo index="0" exp="ref" v="1" dr="E212" r="F212" sId="2"/>
    <undo index="65535" exp="ref" v="1" dr="E211" r="G211" sId="2"/>
    <undo index="0" exp="ref" v="1" dr="E211" r="F211" sId="2"/>
    <undo index="65535" exp="ref" v="1" dr="E210" r="G210" sId="2"/>
    <undo index="0" exp="ref" v="1" dr="E210" r="F210" sId="2"/>
    <undo index="65535" exp="ref" v="1" dr="E209" r="G209" sId="2"/>
    <undo index="0" exp="ref" v="1" dr="E209" r="F209" sId="2"/>
    <undo index="65535" exp="ref" v="1" dr="E208" r="G208" sId="2"/>
    <undo index="0" exp="ref" v="1" dr="E208" r="F208" sId="2"/>
    <undo index="65535" exp="ref" v="1" dr="E206" r="G206" sId="2"/>
    <undo index="0" exp="ref" v="1" dr="E206" r="F206" sId="2"/>
    <undo index="65535" exp="ref" v="1" dr="E204" r="G204" sId="2"/>
    <undo index="0" exp="ref" v="1" dr="E204" r="F204" sId="2"/>
    <undo index="0" exp="ref" v="1" dr="E202" r="F202" sId="2"/>
    <undo index="65535" exp="ref" v="1" dr="E200" r="G200" sId="2"/>
    <undo index="0" exp="ref" v="1" dr="E200" r="F200" sId="2"/>
    <undo index="65535" exp="ref" v="1" dr="E199" r="G199" sId="2"/>
    <undo index="0" exp="ref" v="1" dr="E199" r="F199" sId="2"/>
    <undo index="65535" exp="ref" v="1" dr="E198" r="G198" sId="2"/>
    <undo index="0" exp="ref" v="1" dr="E198" r="F198" sId="2"/>
    <undo index="65535" exp="ref" v="1" dr="E197" r="G197" sId="2"/>
    <undo index="0" exp="ref" v="1" dr="E197" r="F197" sId="2"/>
    <undo index="65535" exp="ref" v="1" dr="E196" r="G196" sId="2"/>
    <undo index="0" exp="ref" v="1" dr="E196" r="F196" sId="2"/>
    <undo index="65535" exp="ref" v="1" dr="E195" r="G195" sId="2"/>
    <undo index="0" exp="ref" v="1" dr="E195" r="F195" sId="2"/>
    <undo index="65535" exp="ref" v="1" dr="E193" r="G193" sId="2"/>
    <undo index="0" exp="ref" v="1" dr="E193" r="F193" sId="2"/>
    <undo index="0" exp="ref" v="1" dr="E192" r="F192" sId="2"/>
    <undo index="0" exp="ref" v="1" dr="E191" r="F191" sId="2"/>
    <undo index="65535" exp="ref" v="1" dr="E190" r="G190" sId="2"/>
    <undo index="0" exp="ref" v="1" dr="E190" r="F190" sId="2"/>
    <undo index="0" exp="ref" v="1" dr="E189" r="F189" sId="2"/>
    <undo index="0" exp="ref" v="1" dr="E188" r="F188" sId="2"/>
    <undo index="65535" exp="ref" v="1" dr="E187" r="G187" sId="2"/>
    <undo index="0" exp="ref" v="1" dr="E187" r="F187" sId="2"/>
    <undo index="65535" exp="ref" v="1" dr="E186" r="G186" sId="2"/>
    <undo index="0" exp="ref" v="1" dr="E186" r="F186" sId="2"/>
    <undo index="65535" exp="ref" v="1" dr="E185" r="G185" sId="2"/>
    <undo index="0" exp="ref" v="1" dr="E185" r="F185" sId="2"/>
    <undo index="65535" exp="ref" v="1" dr="E184" r="G184" sId="2"/>
    <undo index="0" exp="ref" v="1" dr="E184" r="F184" sId="2"/>
    <undo index="65535" exp="ref" v="1" dr="E183" r="G183" sId="2"/>
    <undo index="0" exp="ref" v="1" dr="E183" r="F183" sId="2"/>
    <undo index="65535" exp="ref" v="1" dr="E182" r="G182" sId="2"/>
    <undo index="0" exp="ref" v="1" dr="E182" r="F182" sId="2"/>
    <undo index="65535" exp="ref" v="1" dr="E180" r="G180" sId="2"/>
    <undo index="0" exp="ref" v="1" dr="E180" r="F180" sId="2"/>
    <undo index="65535" exp="ref" v="1" dr="E178" r="G178" sId="2"/>
    <undo index="0" exp="ref" v="1" dr="E178" r="F178" sId="2"/>
    <undo index="0" exp="ref" v="1" dr="E176" r="F176" sId="2"/>
    <undo index="65535" exp="ref" v="1" dr="E174" r="G174" sId="2"/>
    <undo index="0" exp="ref" v="1" dr="E174" r="F174" sId="2"/>
    <undo index="65535" exp="ref" v="1" dr="E173" r="G173" sId="2"/>
    <undo index="0" exp="ref" v="1" dr="E173" r="F173" sId="2"/>
    <undo index="65535" exp="ref" v="1" dr="E172" r="G172" sId="2"/>
    <undo index="0" exp="ref" v="1" dr="E172" r="F172" sId="2"/>
    <undo index="65535" exp="ref" v="1" dr="E171" r="G171" sId="2"/>
    <undo index="0" exp="ref" v="1" dr="E171" r="F171" sId="2"/>
    <undo index="65535" exp="ref" v="1" dr="E170" r="G170" sId="2"/>
    <undo index="0" exp="ref" v="1" dr="E170" r="F170" sId="2"/>
    <undo index="65535" exp="ref" v="1" dr="E169" r="G169" sId="2"/>
    <undo index="0" exp="ref" v="1" dr="E169" r="F169" sId="2"/>
    <undo index="65535" exp="ref" v="1" dr="E167" r="G167" sId="2"/>
    <undo index="0" exp="ref" v="1" dr="E167" r="F167" sId="2"/>
    <undo index="0" exp="ref" v="1" dr="E166" r="F166" sId="2"/>
    <undo index="65535" exp="ref" v="1" dr="E165" r="G165" sId="2"/>
    <undo index="0" exp="ref" v="1" dr="E165" r="F165" sId="2"/>
    <undo index="0" exp="ref" v="1" dr="E164" r="F164" sId="2"/>
    <undo index="0" exp="ref" v="1" dr="E163" r="F163" sId="2"/>
    <undo index="0" exp="ref" v="1" dr="E162" r="F162" sId="2"/>
    <undo index="65535" exp="ref" v="1" dr="E161" r="G161" sId="2"/>
    <undo index="0" exp="ref" v="1" dr="E161" r="F161" sId="2"/>
    <undo index="65535" exp="ref" v="1" dr="E160" r="G160" sId="2"/>
    <undo index="0" exp="ref" v="1" dr="E160" r="F160" sId="2"/>
    <undo index="65535" exp="ref" v="1" dr="E159" r="G159" sId="2"/>
    <undo index="0" exp="ref" v="1" dr="E159" r="F159" sId="2"/>
    <undo index="65535" exp="ref" v="1" dr="E158" r="G158" sId="2"/>
    <undo index="0" exp="ref" v="1" dr="E158" r="F158" sId="2"/>
    <undo index="65535" exp="ref" v="1" dr="E157" r="G157" sId="2"/>
    <undo index="0" exp="ref" v="1" dr="E157" r="F157" sId="2"/>
    <undo index="65535" exp="ref" v="1" dr="E156" r="G156" sId="2"/>
    <undo index="0" exp="ref" v="1" dr="E156" r="F156" sId="2"/>
    <undo index="65535" exp="ref" v="1" dr="E154" r="G154" sId="2"/>
    <undo index="0" exp="ref" v="1" dr="E154" r="F154" sId="2"/>
    <undo index="0" exp="ref" v="1" dr="E149" r="F149" sId="2"/>
    <undo index="65535" exp="ref" v="1" dr="E144" r="G144" sId="2"/>
    <undo index="0" exp="ref" v="1" dr="E144" r="F144" sId="2"/>
    <undo index="65535" exp="ref" v="1" dr="E143" r="G143" sId="2"/>
    <undo index="0" exp="ref" v="1" dr="E143" r="F143" sId="2"/>
    <undo index="65535" exp="ref" v="1" dr="E142" r="G142" sId="2"/>
    <undo index="0" exp="ref" v="1" dr="E142" r="F142" sId="2"/>
    <undo index="65535" exp="ref" v="1" dr="E140" r="G140" sId="2"/>
    <undo index="0" exp="ref" v="1" dr="E140" r="F140" sId="2"/>
    <undo index="0" exp="ref" v="1" dr="E138" r="F138" sId="2"/>
    <undo index="65535" exp="ref" v="1" dr="E133" r="G133" sId="2"/>
    <undo index="0" exp="ref" v="1" dr="E133" r="F133" sId="2"/>
    <undo index="65535" exp="ref" v="1" dr="E132" r="G132" sId="2"/>
    <undo index="0" exp="ref" v="1" dr="E132" r="F132" sId="2"/>
    <undo index="65535" exp="ref" v="1" dr="E131" r="G131" sId="2"/>
    <undo index="0" exp="ref" v="1" dr="E131" r="F131" sId="2"/>
    <undo index="65535" exp="ref" v="1" dr="E129" r="G129" sId="2"/>
    <undo index="0" exp="ref" v="1" dr="E129" r="F129" sId="2"/>
    <undo index="65535" exp="ref" v="1" dr="E100" r="G100" sId="2"/>
    <undo index="0" exp="ref" v="1" dr="E100" r="F100" sId="2"/>
    <undo index="65535" exp="ref" v="1" dr="E99" r="G99" sId="2"/>
    <undo index="0" exp="ref" v="1" dr="E99" r="F99" sId="2"/>
    <undo index="65535" exp="ref" v="1" dr="E97" r="G97" sId="2"/>
    <undo index="0" exp="ref" v="1" dr="E97" r="F97" sId="2"/>
    <undo index="65535" exp="ref" v="1" dr="E96" r="G96" sId="2"/>
    <undo index="0" exp="ref" v="1" dr="E96" r="F96" sId="2"/>
    <undo index="65535" exp="ref" v="1" dr="E95" r="G95" sId="2"/>
    <undo index="0" exp="ref" v="1" dr="E95" r="F95" sId="2"/>
    <undo index="65535" exp="ref" v="1" dr="E94" r="G94" sId="2"/>
    <undo index="0" exp="ref" v="1" dr="E94" r="F94" sId="2"/>
    <undo index="65535" exp="ref" v="1" dr="E93" r="G93" sId="2"/>
    <undo index="0" exp="ref" v="1" dr="E93" r="F93" sId="2"/>
    <undo index="65535" exp="ref" v="1" dr="E92" r="G92" sId="2"/>
    <undo index="0" exp="ref" v="1" dr="E92" r="F92" sId="2"/>
    <undo index="65535" exp="ref" v="1" dr="E90" r="G90" sId="2"/>
    <undo index="0" exp="ref" v="1" dr="E90" r="F90" sId="2"/>
    <undo index="65535" exp="ref" v="1" dr="E87" r="G87" sId="2"/>
    <undo index="0" exp="ref" v="1" dr="E87" r="F87" sId="2"/>
    <undo index="65535" exp="ref" v="1" dr="E86" r="G86" sId="2"/>
    <undo index="65535" exp="ref" v="1" dr="E84" r="G84" sId="2"/>
    <undo index="0" exp="ref" v="1" dr="E84" r="F84" sId="2"/>
    <undo index="65535" exp="ref" v="1" dr="E83" r="G83" sId="2"/>
    <undo index="0" exp="ref" v="1" dr="E83" r="F83" sId="2"/>
    <undo index="65535" exp="ref" v="1" dr="E82" r="G82" sId="2"/>
    <undo index="0" exp="ref" v="1" dr="E82" r="F82" sId="2"/>
    <undo index="65535" exp="ref" v="1" dr="E81" r="G81" sId="2"/>
    <undo index="0" exp="ref" v="1" dr="E81" r="F81" sId="2"/>
    <undo index="65535" exp="ref" v="1" dr="E80" r="G80" sId="2"/>
    <undo index="0" exp="ref" v="1" dr="E80" r="F80" sId="2"/>
    <undo index="65535" exp="ref" v="1" dr="E79" r="G79" sId="2"/>
    <undo index="0" exp="ref" v="1" dr="E79" r="F79" sId="2"/>
    <undo index="65535" exp="ref" v="1" dr="E77" r="G77" sId="2"/>
    <undo index="0" exp="ref" v="1" dr="E77" r="F77" sId="2"/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H$1:$J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Arial"/>
          <scheme val="none"/>
        </font>
        <numFmt numFmtId="35" formatCode="_-* #,##0.00\ _₽_-;\-* #,##0.00\ _₽_-;_-* &quot;-&quot;??\ _₽_-;_-@_-"/>
        <alignment horizontal="general" vertical="bottom" textRotation="0" wrapText="0" indent="0" justifyLastLine="0" shrinkToFit="0" readingOrder="0"/>
      </dxf>
    </rfmt>
    <rfmt sheetId="2" sqref="E1" start="0" length="0">
      <dxf>
        <font>
          <name val="Arial Narrow"/>
        </font>
        <alignment vertical="center" wrapText="1"/>
      </dxf>
    </rfmt>
    <rcc rId="0" sId="2" s="1" dxf="1">
      <nc r="E2" t="inlineStr">
        <is>
          <t>Capex</t>
        </is>
      </nc>
      <ndxf>
        <font>
          <b/>
          <sz val="12"/>
          <color theme="1"/>
          <name val="Arial Narrow"/>
          <family val="2"/>
          <charset val="204"/>
          <scheme val="none"/>
        </font>
        <numFmt numFmtId="0" formatCode="General"/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medium">
            <color indexed="64"/>
          </top>
        </border>
      </ndxf>
    </rcc>
    <rfmt sheetId="2" sqref="E3" start="0" length="0">
      <dxf>
        <font>
          <b/>
          <sz val="12"/>
          <name val="Arial Narrow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font>
          <b/>
          <name val="Arial Narrow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font>
          <name val="Arial Narrow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8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1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9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77">
        <v>341534183.41000003</v>
      </nc>
      <ndxf>
        <font>
          <b/>
          <sz val="14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79">
        <v>139780926.59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80">
        <v>58609672.309999995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81">
        <v>51478857.299999997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82">
        <v>1423130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83">
        <v>30959556.75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84">
        <v>51010642.5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5" t="inlineStr">
        <is>
          <t>в каком разделе?</t>
        </is>
      </nc>
      <ndxf>
        <font>
          <name val="Arial Narrow"/>
        </font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86">
        <v>249644.27</v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87">
        <v>8021753.6900000004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8" t="inlineStr">
        <is>
          <t>в каком разделе?</t>
        </is>
      </nc>
      <ndxf>
        <font>
          <name val="Arial Narrow"/>
        </font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9" t="inlineStr">
        <is>
          <t>в каком разделе?</t>
        </is>
      </nc>
      <ndxf>
        <font>
          <name val="Arial Narrow"/>
        </font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0">
        <f>SUM(E92:E102)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92">
        <v>93429624.710000008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93">
        <v>35553521.43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4">
        <f>'C:\Users\gureev_as\Desktop\Гуреев А.С\ТЛЦ TLC\[Структура стоимости - ММЦ - 1-4 этап_уточнение авансов .xlsx]2. АБК'!$R$79+'C:\Users\gureev_as\Desktop\Гуреев А.С\ТЛЦ TLC\[Структура стоимости - ММЦ - 1-4 этап_уточнение авансов .xlsx]2. АБК'!$R$90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95">
        <v>4482410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96">
        <v>30959556.75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97">
        <v>58930466.700000003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99">
        <v>166429.51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00">
        <v>8021753.6900000004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0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29">
        <f>SUM(E131:E139)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131">
        <v>2675244.29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32">
        <v>659137.80000000005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33">
        <v>115887.36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34">
        <v>77327.5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35">
        <v>121462.5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36">
        <v>11974689.77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138">
        <v>83213.94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39">
        <v>18598.009999999998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40">
        <v>3818702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142">
        <v>2675244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43">
        <v>659138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44">
        <v>484320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5" t="inlineStr">
        <is>
          <t>Учтено в ЭОМ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6" t="inlineStr">
        <is>
          <t>Учтено в ЭОМ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7" t="inlineStr">
        <is>
          <t>Учтено в ЭОМ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8" t="inlineStr">
        <is>
          <t>Учтено в ЭОМ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50" t="inlineStr">
        <is>
          <t>Учтено в ЭОМ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5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154">
        <v>137611492.44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56">
        <f>'X:\% ДПС\03 - ТЛЦ\01 - PM\06 - ССР\01 - Расчет Capex\2020.10.16 - СД\[Структура стоимости - ММЦ - 1-4 этап_уточнение авансов .xlsx]Итого'!$H$150+'X:\% ДПС\03 - ТЛЦ\01 - PM\06 - ССР\01 - Расчет Capex\2020.10.16 - СД\[Структура стоимости - ММЦ - 1-4 этап_уточнение авансов .xlsx]Итого'!$H$151+'X:\% ДПС\03 - ТЛЦ\01 - PM\06 - ССР\01 - Расчет Capex\2020.10.16 - СД\[Структура стоимости - ММЦ - 1-4 этап_уточнение авансов .xlsx]Итого'!$H$152+'X:\% ДПС\03 - ТЛЦ\01 - PM\06 - ССР\01 - Расчет Capex\2020.10.16 - СД\[Структура стоимости - ММЦ - 1-4 этап_уточнение авансов .xlsx]Итого'!$H$154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7">
        <f>'X:\% ДПС\03 - ТЛЦ\01 - PM\06 - ССР\01 - Расчет Capex\2020.10.16 - СД\[Структура стоимости - ММЦ - 1-4 этап_уточнение авансов .xlsx]Итого'!$H$147+'X:\% ДПС\03 - ТЛЦ\01 - PM\06 - ССР\01 - Расчет Capex\2020.10.16 - СД\[Структура стоимости - ММЦ - 1-4 этап_уточнение авансов .xlsx]Итого'!$H$148+'X:\% ДПС\03 - ТЛЦ\01 - PM\06 - ССР\01 - Расчет Capex\2020.10.16 - СД\[Структура стоимости - ММЦ - 1-4 этап_уточнение авансов .xlsx]Итого'!$H$149+'X:\% ДПС\03 - ТЛЦ\01 - PM\06 - ССР\01 - Расчет Capex\2020.10.16 - СД\[Структура стоимости - ММЦ - 1-4 этап_уточнение авансов .xlsx]Итого'!$H$153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8">
        <f>'X:\% ДПС\03 - ТЛЦ\01 - PM\06 - ССР\01 - Расчет Capex\2020.10.16 - СД\[Структура стоимости - ММЦ - 1-4 этап_уточнение авансов .xlsx]15.1 СВХ'!$R$75+'X:\% ДПС\03 - ТЛЦ\01 - PM\06 - ССР\01 - Расчет Capex\2020.10.16 - СД\[Структура стоимости - ММЦ - 1-4 этап_уточнение авансов .xlsx]15.1 СВХ'!$R$79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9">
        <f>'X:\% ДПС\03 - ТЛЦ\01 - PM\06 - ССР\01 - Расчет Capex\2020.10.16 - СД\[Структура стоимости - ММЦ - 1-4 этап_уточнение авансов .xlsx]15.1 СВХ'!$R$71+'X:\% ДПС\03 - ТЛЦ\01 - PM\06 - ССР\01 - Расчет Capex\2020.10.16 - СД\[Структура стоимости - ММЦ - 1-4 этап_уточнение авансов .xlsx]15.1 СВХ'!$R$72+'X:\% ДПС\03 - ТЛЦ\01 - PM\06 - ССР\01 - Расчет Capex\2020.10.16 - СД\[Структура стоимости - ММЦ - 1-4 этап_уточнение авансов .xlsx]15.1 СВХ'!$R$73+'X:\% ДПС\03 - ТЛЦ\01 - PM\06 - ССР\01 - Расчет Capex\2020.10.16 - СД\[Структура стоимости - ММЦ - 1-4 этап_уточнение авансов .xlsx]15.1 СВХ'!$R$74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0">
        <f>'X:\% ДПС\03 - ТЛЦ\01 - PM\06 - ССР\01 - Расчет Capex\2020.10.16 - СД\[Структура стоимости - ММЦ - 1-4 этап_уточнение авансов .xlsx]15.1 СВХ'!$R$76+'X:\% ДПС\03 - ТЛЦ\01 - PM\06 - ССР\01 - Расчет Capex\2020.10.16 - СД\[Структура стоимости - ММЦ - 1-4 этап_уточнение авансов .xlsx]15.1 СВХ'!$R$77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1">
        <f>'X:\% ДПС\03 - ТЛЦ\01 - PM\06 - ССР\01 - Расчет Capex\2020.10.16 - СД\[Структура стоимости - ММЦ - 1-4 этап_уточнение авансов .xlsx]15.1 СВХ'!$R$80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65">
        <f>'X:\% ДПС\03 - ТЛЦ\01 - PM\06 - ССР\01 - Расчет Capex\2020.10.16 - СД\[Структура стоимости - ММЦ - 1-4 этап_уточнение авансов .xlsx]15.1 СВХ'!$R$78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6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67">
        <f>SUM(E169:E179)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169">
        <v>43596691.810000002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70">
        <v>51781311.07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71">
        <v>8504479.7100000009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72">
        <v>2588140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73">
        <v>2054622.31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74">
        <v>10821706.199999999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5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7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77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78">
        <v>765310.24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9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80">
        <v>135976607.81999999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82">
        <f>'X:\% ДПС\03 - ТЛЦ\01 - PM\06 - ССР\01 - Расчет Capex\2020.10.16 - СД\[Структура стоимости - ММЦ - 1-4 этап_уточнение авансов .xlsx]Итого'!$H$172+'X:\% ДПС\03 - ТЛЦ\01 - PM\06 - ССР\01 - Расчет Capex\2020.10.16 - СД\[Структура стоимости - ММЦ - 1-4 этап_уточнение авансов .xlsx]Итого'!$H$173+'X:\% ДПС\03 - ТЛЦ\01 - PM\06 - ССР\01 - Расчет Capex\2020.10.16 - СД\[Структура стоимости - ММЦ - 1-4 этап_уточнение авансов .xlsx]Итого'!$H$174+'X:\% ДПС\03 - ТЛЦ\01 - PM\06 - ССР\01 - Расчет Capex\2020.10.16 - СД\[Структура стоимости - ММЦ - 1-4 этап_уточнение авансов .xlsx]Итого'!$H$176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3">
        <f>'X:\% ДПС\03 - ТЛЦ\01 - PM\06 - ССР\01 - Расчет Capex\2020.10.16 - СД\[Структура стоимости - ММЦ - 1-4 этап_уточнение авансов .xlsx]Итого'!$H$169+'X:\% ДПС\03 - ТЛЦ\01 - PM\06 - ССР\01 - Расчет Capex\2020.10.16 - СД\[Структура стоимости - ММЦ - 1-4 этап_уточнение авансов .xlsx]Итого'!$H$170+'X:\% ДПС\03 - ТЛЦ\01 - PM\06 - ССР\01 - Расчет Capex\2020.10.16 - СД\[Структура стоимости - ММЦ - 1-4 этап_уточнение авансов .xlsx]Итого'!$H$171+'X:\% ДПС\03 - ТЛЦ\01 - PM\06 - ССР\01 - Расчет Capex\2020.10.16 - СД\[Структура стоимости - ММЦ - 1-4 этап_уточнение авансов .xlsx]Итого'!$H$175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4">
        <f>'X:\% ДПС\03 - ТЛЦ\01 - PM\06 - ССР\01 - Расчет Capex\2020.10.16 - СД\[Структура стоимости - ММЦ - 1-4 этап_уточнение авансов .xlsx]15.3 Пиломатериалы'!$R$70+'X:\% ДПС\03 - ТЛЦ\01 - PM\06 - ССР\01 - Расчет Capex\2020.10.16 - СД\[Структура стоимости - ММЦ - 1-4 этап_уточнение авансов .xlsx]15.3 Пиломатериалы'!$R$74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5">
        <f>'X:\% ДПС\03 - ТЛЦ\01 - PM\06 - ССР\01 - Расчет Capex\2020.10.16 - СД\[Структура стоимости - ММЦ - 1-4 этап_уточнение авансов .xlsx]15.3 Пиломатериалы'!$R$69+'X:\% ДПС\03 - ТЛЦ\01 - PM\06 - ССР\01 - Расчет Capex\2020.10.16 - СД\[Структура стоимости - ММЦ - 1-4 этап_уточнение авансов .xlsx]15.3 Пиломатериалы'!$R$68+'X:\% ДПС\03 - ТЛЦ\01 - PM\06 - ССР\01 - Расчет Capex\2020.10.16 - СД\[Структура стоимости - ММЦ - 1-4 этап_уточнение авансов .xlsx]15.3 Пиломатериалы'!$R$67+'X:\% ДПС\03 - ТЛЦ\01 - PM\06 - ССР\01 - Расчет Capex\2020.10.16 - СД\[Структура стоимости - ММЦ - 1-4 этап_уточнение авансов .xlsx]15.3 Пиломатериалы'!$R$66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6">
        <f>'X:\% ДПС\03 - ТЛЦ\01 - PM\06 - ССР\01 - Расчет Capex\2020.10.16 - СД\[Структура стоимости - ММЦ - 1-4 этап_уточнение авансов .xlsx]15.3 Пиломатериалы'!$R$71+'X:\% ДПС\03 - ТЛЦ\01 - PM\06 - ССР\01 - Расчет Capex\2020.10.16 - СД\[Структура стоимости - ММЦ - 1-4 этап_уточнение авансов .xlsx]15.3 Пиломатериалы'!$R$72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7">
        <f>'X:\% ДПС\03 - ТЛЦ\01 - PM\06 - ССР\01 - Расчет Capex\2020.10.16 - СД\[Структура стоимости - ММЦ - 1-4 этап_уточнение авансов .xlsx]15.3 Пиломатериалы'!$R$75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188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89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90">
        <f>'X:\% ДПС\03 - ТЛЦ\01 - PM\06 - ССР\01 - Расчет Capex\2020.10.16 - СД\[Структура стоимости - ММЦ - 1-4 этап_уточнение авансов .xlsx]15.3 Пиломатериалы'!$R$73</f>
      </nc>
      <n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191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92" start="0" length="0">
      <dxf>
        <font>
          <sz val="10"/>
          <color auto="1"/>
          <name val="Times New Roman"/>
          <family val="1"/>
          <charset val="204"/>
          <scheme val="none"/>
        </font>
        <numFmt numFmtId="4" formatCode="#,##0.00"/>
        <alignment horizontal="right" vertical="top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93">
        <f>SUM(E195:E205)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195">
        <v>46688120.729999997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96">
        <v>52153206.420000002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7">
        <f>7489398.9+801600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98">
        <v>2696980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199">
        <v>2054622.31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00">
        <v>10550058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1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02">
        <v>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3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04">
        <v>765310.24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5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6">
        <f>SUM(E208:E218)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08">
        <v>46688120.729999997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09">
        <v>52153206.420000002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0">
        <f>7489398.9+801600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11">
        <v>2696980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12">
        <v>2054622.31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13">
        <v>10550058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4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1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16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17">
        <v>765310.24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8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9">
        <f>SUM(E221:E231)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21">
        <v>95962491.359999999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22">
        <v>161677579.83000001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23">
        <v>34300905.030000001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24">
        <v>9714230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25">
        <v>661658.03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26">
        <v>43646916.600000001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27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29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30">
        <v>246455.84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1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33">
        <f>SUM(E235:E245)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35">
        <v>52104106.560000002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36">
        <v>44579909.030000001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37">
        <v>8290998.9000000004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38">
        <v>2484410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39">
        <v>661658.03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40">
        <v>10550058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41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4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43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44">
        <v>246455.84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45" t="inlineStr">
        <is>
          <t>Учтено в СС</t>
        </is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46">
        <v>11466000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56">
        <v>9360000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66">
        <v>19240000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76">
        <v>17088359.859999999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83">
        <v>17088359.859999999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90">
        <v>17088359.859999999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297">
        <v>17088359.859999999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304">
        <f>SUM(E306:E307)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0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306">
        <v>2592584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307">
        <v>540856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0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 numFmtId="34">
      <nc r="E323">
        <v>5350000</v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5" start="0" length="0">
      <dxf>
        <font>
          <color rgb="FFFF0000"/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6" start="0" length="0">
      <dxf>
        <font>
          <color rgb="FFFF0000"/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0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2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9" start="0" length="0">
      <dxf>
        <font>
          <name val="Arial Narrow"/>
        </font>
        <alignment horizontal="right" vertical="center" wrapText="1"/>
        <border outline="0">
          <bottom style="medium">
            <color indexed="64"/>
          </bottom>
        </border>
      </dxf>
    </rfmt>
    <rcc rId="0" sId="2" dxf="1">
      <nc r="E402">
        <f>E323+E319+E315+E304+E297+E290+E283+E276+E266+E256+E246+E233+E219+E206+E193+E180+E167+E154+E140+E129+E90+E77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417" start="0" length="0">
      <dxf>
        <font>
          <name val="Arial Narrow"/>
        </font>
        <alignment vertical="center" wrapText="1"/>
      </dxf>
    </rfmt>
    <rfmt sheetId="2" sqref="E418" start="0" length="0">
      <dxf>
        <font>
          <name val="Arial Narrow"/>
        </font>
        <alignment vertical="center" wrapText="1"/>
      </dxf>
    </rfmt>
    <rfmt sheetId="2" sqref="E419" start="0" length="0">
      <dxf>
        <font>
          <name val="Arial Narrow"/>
        </font>
        <alignment vertical="center" wrapText="1"/>
      </dxf>
    </rfmt>
    <rfmt sheetId="2" sqref="E420" start="0" length="0">
      <dxf>
        <font>
          <name val="Arial Narrow"/>
        </font>
        <alignment vertical="center" wrapText="1"/>
      </dxf>
    </rfmt>
    <rfmt sheetId="2" sqref="E421" start="0" length="0">
      <dxf>
        <font>
          <name val="Arial Narrow"/>
        </font>
        <alignment vertical="center" wrapText="1"/>
      </dxf>
    </rfmt>
    <rfmt sheetId="2" sqref="E422" start="0" length="0">
      <dxf>
        <font>
          <name val="Arial Narrow"/>
        </font>
        <alignment vertical="center" wrapText="1"/>
      </dxf>
    </rfmt>
    <rfmt sheetId="2" sqref="E423" start="0" length="0">
      <dxf>
        <font>
          <name val="Arial Narrow"/>
        </font>
        <alignment vertical="center" wrapText="1"/>
      </dxf>
    </rfmt>
    <rfmt sheetId="2" sqref="E424" start="0" length="0">
      <dxf>
        <font>
          <name val="Arial Narrow"/>
        </font>
        <alignment vertical="center" wrapText="1"/>
      </dxf>
    </rfmt>
    <rfmt sheetId="2" sqref="E425" start="0" length="0">
      <dxf>
        <font>
          <name val="Arial Narrow"/>
        </font>
        <alignment vertical="center" wrapText="1"/>
      </dxf>
    </rfmt>
    <rfmt sheetId="2" sqref="E426" start="0" length="0">
      <dxf>
        <font>
          <name val="Arial Narrow"/>
        </font>
        <alignment vertical="center" wrapText="1"/>
      </dxf>
    </rfmt>
    <rfmt sheetId="2" sqref="E427" start="0" length="0">
      <dxf>
        <font>
          <name val="Arial Narrow"/>
        </font>
        <alignment vertical="center" wrapText="1"/>
      </dxf>
    </rfmt>
    <rfmt sheetId="2" sqref="E428" start="0" length="0">
      <dxf>
        <font>
          <name val="Arial Narrow"/>
        </font>
        <alignment vertical="center" wrapText="1"/>
      </dxf>
    </rfmt>
    <rfmt sheetId="2" sqref="E429" start="0" length="0">
      <dxf>
        <font>
          <name val="Arial Narrow"/>
        </font>
        <alignment vertical="center" wrapText="1"/>
      </dxf>
    </rfmt>
    <rfmt sheetId="2" sqref="E430" start="0" length="0">
      <dxf>
        <font>
          <name val="Arial Narrow"/>
        </font>
        <alignment vertical="center" wrapText="1"/>
      </dxf>
    </rfmt>
    <rfmt sheetId="2" sqref="E431" start="0" length="0">
      <dxf>
        <font>
          <name val="Arial Narrow"/>
        </font>
        <alignment vertical="center" wrapText="1"/>
      </dxf>
    </rfmt>
    <rfmt sheetId="2" sqref="E432" start="0" length="0">
      <dxf>
        <font>
          <name val="Arial Narrow"/>
        </font>
        <alignment vertical="center" wrapText="1"/>
      </dxf>
    </rfmt>
    <rfmt sheetId="2" sqref="E433" start="0" length="0">
      <dxf>
        <font>
          <name val="Arial Narrow"/>
        </font>
        <alignment vertical="center" wrapText="1"/>
      </dxf>
    </rfmt>
    <rfmt sheetId="2" sqref="E434" start="0" length="0">
      <dxf>
        <font>
          <name val="Arial Narrow"/>
        </font>
        <alignment vertical="center" wrapText="1"/>
      </dxf>
    </rfmt>
    <rfmt sheetId="2" sqref="E435" start="0" length="0">
      <dxf>
        <font>
          <name val="Arial Narrow"/>
        </font>
        <alignment vertical="center" wrapText="1"/>
      </dxf>
    </rfmt>
    <rfmt sheetId="2" sqref="E436" start="0" length="0">
      <dxf>
        <font>
          <name val="Arial Narrow"/>
        </font>
        <alignment vertical="center" wrapText="1"/>
      </dxf>
    </rfmt>
    <rfmt sheetId="2" sqref="E437" start="0" length="0">
      <dxf>
        <font>
          <name val="Arial Narrow"/>
        </font>
        <alignment vertical="center" wrapText="1"/>
      </dxf>
    </rfmt>
    <rfmt sheetId="2" sqref="E438" start="0" length="0">
      <dxf>
        <font>
          <name val="Arial Narrow"/>
        </font>
        <alignment vertical="center" wrapText="1"/>
      </dxf>
    </rfmt>
    <rfmt sheetId="2" sqref="E439" start="0" length="0">
      <dxf>
        <font>
          <name val="Arial Narrow"/>
        </font>
        <alignment vertical="center" wrapText="1"/>
      </dxf>
    </rfmt>
    <rfmt sheetId="2" sqref="E440" start="0" length="0">
      <dxf>
        <font>
          <name val="Arial Narrow"/>
        </font>
        <alignment vertical="center" wrapText="1"/>
      </dxf>
    </rfmt>
    <rfmt sheetId="2" sqref="E441" start="0" length="0">
      <dxf>
        <font>
          <name val="Arial Narrow"/>
        </font>
        <alignment vertical="center" wrapText="1"/>
      </dxf>
    </rfmt>
    <rfmt sheetId="2" sqref="E442" start="0" length="0">
      <dxf>
        <font>
          <name val="Arial Narrow"/>
        </font>
        <alignment vertical="center" wrapText="1"/>
      </dxf>
    </rfmt>
    <rfmt sheetId="2" sqref="E443" start="0" length="0">
      <dxf>
        <font>
          <name val="Arial Narrow"/>
        </font>
        <alignment vertical="center" wrapText="1"/>
      </dxf>
    </rfmt>
    <rfmt sheetId="2" sqref="E444" start="0" length="0">
      <dxf>
        <font>
          <name val="Arial Narrow"/>
        </font>
        <alignment vertical="center" wrapText="1"/>
      </dxf>
    </rfmt>
    <rfmt sheetId="2" sqref="E445" start="0" length="0">
      <dxf>
        <font>
          <name val="Arial Narrow"/>
        </font>
        <alignment vertical="center" wrapText="1"/>
      </dxf>
    </rfmt>
    <rfmt sheetId="2" sqref="E446" start="0" length="0">
      <dxf>
        <font>
          <name val="Arial Narrow"/>
        </font>
        <alignment vertical="center" wrapText="1"/>
      </dxf>
    </rfmt>
    <rfmt sheetId="2" sqref="E447" start="0" length="0">
      <dxf>
        <font>
          <name val="Arial Narrow"/>
        </font>
        <alignment vertical="center" wrapText="1"/>
      </dxf>
    </rfmt>
    <rfmt sheetId="2" sqref="E448" start="0" length="0">
      <dxf>
        <font>
          <name val="Arial Narrow"/>
        </font>
        <alignment vertical="center" wrapText="1"/>
      </dxf>
    </rfmt>
    <rfmt sheetId="2" sqref="E449" start="0" length="0">
      <dxf>
        <font>
          <name val="Arial Narrow"/>
        </font>
        <alignment vertical="center" wrapText="1"/>
      </dxf>
    </rfmt>
    <rfmt sheetId="2" sqref="E450" start="0" length="0">
      <dxf>
        <font>
          <name val="Arial Narrow"/>
        </font>
        <alignment vertical="center" wrapText="1"/>
      </dxf>
    </rfmt>
    <rfmt sheetId="2" sqref="E451" start="0" length="0">
      <dxf>
        <font>
          <name val="Arial Narrow"/>
        </font>
        <alignment vertical="center" wrapText="1"/>
      </dxf>
    </rfmt>
    <rfmt sheetId="2" sqref="E452" start="0" length="0">
      <dxf>
        <font>
          <name val="Arial Narrow"/>
        </font>
        <alignment vertical="center" wrapText="1"/>
      </dxf>
    </rfmt>
    <rfmt sheetId="2" sqref="E453" start="0" length="0">
      <dxf>
        <font>
          <name val="Arial Narrow"/>
        </font>
        <alignment vertical="center" wrapText="1"/>
      </dxf>
    </rfmt>
    <rfmt sheetId="2" sqref="E454" start="0" length="0">
      <dxf>
        <font>
          <name val="Arial Narrow"/>
        </font>
        <alignment vertical="center" wrapText="1"/>
      </dxf>
    </rfmt>
    <rfmt sheetId="2" sqref="E455" start="0" length="0">
      <dxf>
        <font>
          <name val="Arial Narrow"/>
        </font>
        <alignment vertical="center" wrapText="1"/>
      </dxf>
    </rfmt>
    <rfmt sheetId="2" sqref="E456" start="0" length="0">
      <dxf>
        <font>
          <name val="Arial Narrow"/>
        </font>
        <alignment vertical="center" wrapText="1"/>
      </dxf>
    </rfmt>
    <rfmt sheetId="2" sqref="E457" start="0" length="0">
      <dxf>
        <font>
          <name val="Arial Narrow"/>
        </font>
        <alignment vertical="center" wrapText="1"/>
      </dxf>
    </rfmt>
    <rfmt sheetId="2" sqref="E458" start="0" length="0">
      <dxf>
        <font>
          <name val="Arial Narrow"/>
        </font>
        <alignment vertical="center" wrapText="1"/>
      </dxf>
    </rfmt>
    <rfmt sheetId="2" sqref="E459" start="0" length="0">
      <dxf>
        <font>
          <name val="Arial Narrow"/>
        </font>
        <alignment vertical="center" wrapText="1"/>
      </dxf>
    </rfmt>
    <rfmt sheetId="2" sqref="E460" start="0" length="0">
      <dxf>
        <font>
          <name val="Arial Narrow"/>
        </font>
        <alignment vertical="center" wrapText="1"/>
      </dxf>
    </rfmt>
    <rfmt sheetId="2" sqref="E461" start="0" length="0">
      <dxf>
        <font>
          <name val="Arial Narrow"/>
        </font>
        <alignment vertical="center" wrapText="1"/>
      </dxf>
    </rfmt>
    <rfmt sheetId="2" sqref="E462" start="0" length="0">
      <dxf>
        <font>
          <name val="Arial Narrow"/>
        </font>
        <alignment vertical="center" wrapText="1"/>
      </dxf>
    </rfmt>
    <rfmt sheetId="2" sqref="E463" start="0" length="0">
      <dxf>
        <font>
          <name val="Arial Narrow"/>
        </font>
        <alignment vertical="center" wrapText="1"/>
      </dxf>
    </rfmt>
    <rfmt sheetId="2" sqref="E464" start="0" length="0">
      <dxf>
        <font>
          <name val="Arial Narrow"/>
        </font>
        <alignment vertical="center" wrapText="1"/>
      </dxf>
    </rfmt>
    <rfmt sheetId="2" sqref="E465" start="0" length="0">
      <dxf>
        <font>
          <name val="Arial Narrow"/>
        </font>
        <alignment vertical="center" wrapText="1"/>
      </dxf>
    </rfmt>
    <rfmt sheetId="2" sqref="E466" start="0" length="0">
      <dxf>
        <font>
          <name val="Arial Narrow"/>
        </font>
        <alignment vertical="center" wrapText="1"/>
      </dxf>
    </rfmt>
    <rfmt sheetId="2" sqref="E467" start="0" length="0">
      <dxf>
        <font>
          <name val="Arial Narrow"/>
        </font>
        <alignment vertical="center" wrapText="1"/>
      </dxf>
    </rfmt>
    <rfmt sheetId="2" sqref="E468" start="0" length="0">
      <dxf>
        <font>
          <name val="Arial Narrow"/>
        </font>
        <alignment vertical="center" wrapText="1"/>
      </dxf>
    </rfmt>
    <rfmt sheetId="2" sqref="E469" start="0" length="0">
      <dxf>
        <font>
          <name val="Arial Narrow"/>
        </font>
        <alignment vertical="center" wrapText="1"/>
      </dxf>
    </rfmt>
    <rfmt sheetId="2" sqref="E470" start="0" length="0">
      <dxf>
        <font>
          <name val="Arial Narrow"/>
        </font>
        <alignment vertical="center" wrapText="1"/>
      </dxf>
    </rfmt>
    <rfmt sheetId="2" sqref="E471" start="0" length="0">
      <dxf>
        <font>
          <name val="Arial Narrow"/>
        </font>
        <alignment vertical="center" wrapText="1"/>
      </dxf>
    </rfmt>
    <rfmt sheetId="2" sqref="E472" start="0" length="0">
      <dxf>
        <font>
          <name val="Arial Narrow"/>
        </font>
        <alignment vertical="center" wrapText="1"/>
      </dxf>
    </rfmt>
    <rfmt sheetId="2" sqref="E473" start="0" length="0">
      <dxf>
        <font>
          <name val="Arial Narrow"/>
        </font>
        <alignment vertical="center" wrapText="1"/>
      </dxf>
    </rfmt>
    <rfmt sheetId="2" sqref="E474" start="0" length="0">
      <dxf>
        <font>
          <name val="Arial Narrow"/>
        </font>
        <alignment vertical="center" wrapText="1"/>
      </dxf>
    </rfmt>
    <rfmt sheetId="2" sqref="E475" start="0" length="0">
      <dxf>
        <font>
          <name val="Arial Narrow"/>
        </font>
        <alignment vertical="center" wrapText="1"/>
      </dxf>
    </rfmt>
    <rfmt sheetId="2" sqref="E476" start="0" length="0">
      <dxf>
        <font>
          <name val="Arial Narrow"/>
        </font>
        <alignment vertical="center" wrapText="1"/>
      </dxf>
    </rfmt>
    <rfmt sheetId="2" sqref="E477" start="0" length="0">
      <dxf>
        <font>
          <name val="Arial Narrow"/>
        </font>
        <alignment vertical="center" wrapText="1"/>
      </dxf>
    </rfmt>
    <rfmt sheetId="2" sqref="E478" start="0" length="0">
      <dxf>
        <font>
          <name val="Arial Narrow"/>
        </font>
        <alignment vertical="center" wrapText="1"/>
      </dxf>
    </rfmt>
    <rfmt sheetId="2" sqref="E479" start="0" length="0">
      <dxf>
        <font>
          <name val="Arial Narrow"/>
        </font>
        <alignment vertical="center" wrapText="1"/>
      </dxf>
    </rfmt>
    <rfmt sheetId="2" sqref="E480" start="0" length="0">
      <dxf>
        <font>
          <name val="Arial Narrow"/>
        </font>
        <alignment vertical="center" wrapText="1"/>
      </dxf>
    </rfmt>
    <rfmt sheetId="2" sqref="E481" start="0" length="0">
      <dxf>
        <font>
          <name val="Arial Narrow"/>
        </font>
        <alignment vertical="center" wrapText="1"/>
      </dxf>
    </rfmt>
    <rfmt sheetId="2" sqref="E482" start="0" length="0">
      <dxf>
        <font>
          <name val="Arial Narrow"/>
        </font>
        <alignment vertical="center" wrapText="1"/>
      </dxf>
    </rfmt>
    <rfmt sheetId="2" sqref="E483" start="0" length="0">
      <dxf>
        <font>
          <name val="Arial Narrow"/>
        </font>
        <alignment vertical="center" wrapText="1"/>
      </dxf>
    </rfmt>
    <rfmt sheetId="2" sqref="E484" start="0" length="0">
      <dxf>
        <font>
          <name val="Arial Narrow"/>
        </font>
        <alignment vertical="center" wrapText="1"/>
      </dxf>
    </rfmt>
    <rfmt sheetId="2" sqref="E485" start="0" length="0">
      <dxf>
        <font>
          <name val="Arial Narrow"/>
        </font>
        <alignment vertical="center" wrapText="1"/>
      </dxf>
    </rfmt>
    <rfmt sheetId="2" sqref="E486" start="0" length="0">
      <dxf>
        <font>
          <name val="Arial Narrow"/>
        </font>
        <alignment vertical="center" wrapText="1"/>
      </dxf>
    </rfmt>
    <rfmt sheetId="2" sqref="E487" start="0" length="0">
      <dxf>
        <font>
          <name val="Arial Narrow"/>
        </font>
        <alignment vertical="center" wrapText="1"/>
      </dxf>
    </rfmt>
    <rfmt sheetId="2" sqref="E488" start="0" length="0">
      <dxf>
        <font>
          <name val="Arial Narrow"/>
        </font>
        <alignment vertical="center" wrapText="1"/>
      </dxf>
    </rfmt>
    <rfmt sheetId="2" sqref="E489" start="0" length="0">
      <dxf>
        <font>
          <name val="Arial Narrow"/>
        </font>
        <alignment vertical="center" wrapText="1"/>
      </dxf>
    </rfmt>
    <rfmt sheetId="2" sqref="E490" start="0" length="0">
      <dxf>
        <font>
          <name val="Arial Narrow"/>
        </font>
        <alignment vertical="center" wrapText="1"/>
      </dxf>
    </rfmt>
    <rfmt sheetId="2" sqref="E491" start="0" length="0">
      <dxf>
        <font>
          <name val="Arial Narrow"/>
        </font>
        <alignment vertical="center" wrapText="1"/>
      </dxf>
    </rfmt>
    <rfmt sheetId="2" sqref="E492" start="0" length="0">
      <dxf>
        <font>
          <name val="Arial Narrow"/>
        </font>
        <alignment vertical="center" wrapText="1"/>
      </dxf>
    </rfmt>
    <rfmt sheetId="2" sqref="E493" start="0" length="0">
      <dxf>
        <font>
          <name val="Arial Narrow"/>
        </font>
        <alignment vertical="center" wrapText="1"/>
      </dxf>
    </rfmt>
    <rfmt sheetId="2" sqref="E494" start="0" length="0">
      <dxf>
        <font>
          <name val="Arial Narrow"/>
        </font>
        <alignment vertical="center" wrapText="1"/>
      </dxf>
    </rfmt>
    <rfmt sheetId="2" sqref="E495" start="0" length="0">
      <dxf>
        <font>
          <name val="Arial Narrow"/>
        </font>
        <alignment vertical="center" wrapText="1"/>
      </dxf>
    </rfmt>
    <rfmt sheetId="2" sqref="E496" start="0" length="0">
      <dxf>
        <font>
          <name val="Arial Narrow"/>
        </font>
        <alignment vertical="center" wrapText="1"/>
      </dxf>
    </rfmt>
    <rfmt sheetId="2" sqref="E497" start="0" length="0">
      <dxf>
        <font>
          <name val="Arial Narrow"/>
        </font>
        <alignment vertical="center" wrapText="1"/>
      </dxf>
    </rfmt>
    <rfmt sheetId="2" sqref="E498" start="0" length="0">
      <dxf>
        <font>
          <name val="Arial Narrow"/>
        </font>
        <alignment vertical="center" wrapText="1"/>
      </dxf>
    </rfmt>
    <rfmt sheetId="2" sqref="E499" start="0" length="0">
      <dxf>
        <font>
          <name val="Arial Narrow"/>
        </font>
        <alignment vertical="center" wrapText="1"/>
      </dxf>
    </rfmt>
    <rfmt sheetId="2" sqref="E500" start="0" length="0">
      <dxf>
        <font>
          <name val="Arial Narrow"/>
        </font>
        <alignment vertical="center" wrapText="1"/>
      </dxf>
    </rfmt>
    <rfmt sheetId="2" sqref="E501" start="0" length="0">
      <dxf>
        <font>
          <name val="Arial Narrow"/>
        </font>
        <alignment vertical="center" wrapText="1"/>
      </dxf>
    </rfmt>
    <rfmt sheetId="2" sqref="E502" start="0" length="0">
      <dxf>
        <font>
          <name val="Arial Narrow"/>
        </font>
        <alignment vertical="center" wrapText="1"/>
      </dxf>
    </rfmt>
    <rfmt sheetId="2" sqref="E503" start="0" length="0">
      <dxf>
        <font>
          <name val="Arial Narrow"/>
        </font>
        <alignment vertical="center" wrapText="1"/>
      </dxf>
    </rfmt>
    <rfmt sheetId="2" sqref="E504" start="0" length="0">
      <dxf>
        <font>
          <name val="Arial Narrow"/>
        </font>
        <alignment vertical="center" wrapText="1"/>
      </dxf>
    </rfmt>
    <rfmt sheetId="2" sqref="E505" start="0" length="0">
      <dxf>
        <font>
          <name val="Arial Narrow"/>
        </font>
        <alignment vertical="center" wrapText="1"/>
      </dxf>
    </rfmt>
    <rfmt sheetId="2" sqref="E506" start="0" length="0">
      <dxf>
        <font>
          <name val="Arial Narrow"/>
        </font>
        <alignment vertical="center" wrapText="1"/>
      </dxf>
    </rfmt>
    <rfmt sheetId="2" sqref="E507" start="0" length="0">
      <dxf>
        <font>
          <name val="Arial Narrow"/>
        </font>
        <alignment vertical="center" wrapText="1"/>
      </dxf>
    </rfmt>
    <rfmt sheetId="2" sqref="E508" start="0" length="0">
      <dxf>
        <font>
          <name val="Arial Narrow"/>
        </font>
        <alignment vertical="center" wrapText="1"/>
      </dxf>
    </rfmt>
    <rfmt sheetId="2" sqref="E509" start="0" length="0">
      <dxf>
        <font>
          <name val="Arial Narrow"/>
        </font>
        <alignment vertical="center" wrapText="1"/>
      </dxf>
    </rfmt>
    <rfmt sheetId="2" sqref="E510" start="0" length="0">
      <dxf>
        <font>
          <name val="Arial Narrow"/>
        </font>
        <alignment vertical="center" wrapText="1"/>
      </dxf>
    </rfmt>
    <rfmt sheetId="2" sqref="E511" start="0" length="0">
      <dxf>
        <font>
          <name val="Arial Narrow"/>
        </font>
        <alignment vertical="center" wrapText="1"/>
      </dxf>
    </rfmt>
    <rfmt sheetId="2" sqref="E512" start="0" length="0">
      <dxf>
        <font>
          <name val="Arial Narrow"/>
        </font>
        <alignment vertical="center" wrapText="1"/>
      </dxf>
    </rfmt>
    <rfmt sheetId="2" sqref="E513" start="0" length="0">
      <dxf>
        <font>
          <name val="Arial Narrow"/>
        </font>
        <alignment vertical="center" wrapText="1"/>
      </dxf>
    </rfmt>
    <rfmt sheetId="2" sqref="E514" start="0" length="0">
      <dxf>
        <font>
          <name val="Arial Narrow"/>
        </font>
        <alignment vertical="center" wrapText="1"/>
      </dxf>
    </rfmt>
    <rfmt sheetId="2" sqref="E515" start="0" length="0">
      <dxf>
        <font>
          <name val="Arial Narrow"/>
        </font>
        <alignment vertical="center" wrapText="1"/>
      </dxf>
    </rfmt>
    <rfmt sheetId="2" sqref="E516" start="0" length="0">
      <dxf>
        <font>
          <name val="Arial Narrow"/>
        </font>
        <alignment vertical="center" wrapText="1"/>
      </dxf>
    </rfmt>
    <rfmt sheetId="2" sqref="E517" start="0" length="0">
      <dxf>
        <font>
          <name val="Arial Narrow"/>
        </font>
        <alignment vertical="center" wrapText="1"/>
      </dxf>
    </rfmt>
    <rfmt sheetId="2" sqref="E518" start="0" length="0">
      <dxf>
        <font>
          <name val="Arial Narrow"/>
        </font>
        <alignment vertical="center" wrapText="1"/>
      </dxf>
    </rfmt>
    <rfmt sheetId="2" sqref="E519" start="0" length="0">
      <dxf>
        <font>
          <name val="Arial Narrow"/>
        </font>
        <alignment vertical="center" wrapText="1"/>
      </dxf>
    </rfmt>
    <rfmt sheetId="2" sqref="E520" start="0" length="0">
      <dxf>
        <font>
          <name val="Arial Narrow"/>
        </font>
        <alignment vertical="center" wrapText="1"/>
      </dxf>
    </rfmt>
    <rfmt sheetId="2" sqref="E521" start="0" length="0">
      <dxf>
        <font>
          <name val="Arial Narrow"/>
        </font>
        <alignment vertical="center" wrapText="1"/>
      </dxf>
    </rfmt>
    <rfmt sheetId="2" sqref="E522" start="0" length="0">
      <dxf>
        <font>
          <name val="Arial Narrow"/>
        </font>
        <alignment vertical="center" wrapText="1"/>
      </dxf>
    </rfmt>
    <rfmt sheetId="2" sqref="E523" start="0" length="0">
      <dxf>
        <font>
          <name val="Arial Narrow"/>
        </font>
        <alignment vertical="center" wrapText="1"/>
      </dxf>
    </rfmt>
    <rfmt sheetId="2" sqref="E524" start="0" length="0">
      <dxf>
        <font>
          <name val="Arial Narrow"/>
        </font>
        <alignment vertical="center" wrapText="1"/>
      </dxf>
    </rfmt>
    <rfmt sheetId="2" sqref="E525" start="0" length="0">
      <dxf>
        <font>
          <name val="Arial Narrow"/>
        </font>
        <alignment vertical="center" wrapText="1"/>
      </dxf>
    </rfmt>
    <rfmt sheetId="2" sqref="E526" start="0" length="0">
      <dxf>
        <font>
          <name val="Arial Narrow"/>
        </font>
        <alignment vertical="center" wrapText="1"/>
      </dxf>
    </rfmt>
    <rfmt sheetId="2" sqref="E527" start="0" length="0">
      <dxf>
        <font>
          <name val="Arial Narrow"/>
        </font>
        <alignment vertical="center" wrapText="1"/>
      </dxf>
    </rfmt>
    <rfmt sheetId="2" sqref="E528" start="0" length="0">
      <dxf>
        <font>
          <name val="Arial Narrow"/>
        </font>
        <alignment vertical="center" wrapText="1"/>
      </dxf>
    </rfmt>
    <rfmt sheetId="2" sqref="E529" start="0" length="0">
      <dxf>
        <font>
          <name val="Arial Narrow"/>
        </font>
        <alignment vertical="center" wrapText="1"/>
      </dxf>
    </rfmt>
    <rfmt sheetId="2" sqref="E530" start="0" length="0">
      <dxf>
        <font>
          <name val="Arial Narrow"/>
        </font>
        <alignment vertical="center" wrapText="1"/>
      </dxf>
    </rfmt>
    <rfmt sheetId="2" sqref="E531" start="0" length="0">
      <dxf>
        <font>
          <name val="Arial Narrow"/>
        </font>
        <alignment vertical="center" wrapText="1"/>
      </dxf>
    </rfmt>
    <rfmt sheetId="2" sqref="E532" start="0" length="0">
      <dxf>
        <font>
          <name val="Arial Narrow"/>
        </font>
        <alignment vertical="center" wrapText="1"/>
      </dxf>
    </rfmt>
    <rfmt sheetId="2" sqref="E533" start="0" length="0">
      <dxf>
        <font>
          <name val="Arial Narrow"/>
        </font>
        <alignment vertical="center" wrapText="1"/>
      </dxf>
    </rfmt>
    <rfmt sheetId="2" sqref="E534" start="0" length="0">
      <dxf>
        <font>
          <name val="Arial Narrow"/>
        </font>
        <alignment vertical="center" wrapText="1"/>
      </dxf>
    </rfmt>
    <rfmt sheetId="2" sqref="E535" start="0" length="0">
      <dxf>
        <font>
          <name val="Arial Narrow"/>
        </font>
        <alignment vertical="center" wrapText="1"/>
      </dxf>
    </rfmt>
    <rfmt sheetId="2" sqref="E536" start="0" length="0">
      <dxf>
        <font>
          <name val="Arial Narrow"/>
        </font>
        <alignment vertical="center" wrapText="1"/>
      </dxf>
    </rfmt>
    <rfmt sheetId="2" sqref="E537" start="0" length="0">
      <dxf>
        <font>
          <name val="Arial Narrow"/>
        </font>
        <alignment vertical="center" wrapText="1"/>
      </dxf>
    </rfmt>
    <rfmt sheetId="2" sqref="E538" start="0" length="0">
      <dxf>
        <font>
          <name val="Arial Narrow"/>
        </font>
        <alignment vertical="center" wrapText="1"/>
      </dxf>
    </rfmt>
    <rfmt sheetId="2" sqref="E539" start="0" length="0">
      <dxf>
        <font>
          <name val="Arial Narrow"/>
        </font>
        <alignment vertical="center" wrapText="1"/>
      </dxf>
    </rfmt>
    <rfmt sheetId="2" sqref="E540" start="0" length="0">
      <dxf>
        <font>
          <name val="Arial Narrow"/>
        </font>
        <alignment vertical="center" wrapText="1"/>
      </dxf>
    </rfmt>
    <rfmt sheetId="2" sqref="E541" start="0" length="0">
      <dxf>
        <font>
          <name val="Arial Narrow"/>
        </font>
        <alignment vertical="center" wrapText="1"/>
      </dxf>
    </rfmt>
    <rfmt sheetId="2" sqref="E542" start="0" length="0">
      <dxf>
        <font>
          <name val="Arial Narrow"/>
        </font>
        <alignment vertical="center" wrapText="1"/>
      </dxf>
    </rfmt>
    <rfmt sheetId="2" sqref="E543" start="0" length="0">
      <dxf>
        <font>
          <name val="Arial Narrow"/>
        </font>
        <alignment vertical="center" wrapText="1"/>
      </dxf>
    </rfmt>
    <rfmt sheetId="2" sqref="E544" start="0" length="0">
      <dxf>
        <font>
          <name val="Arial Narrow"/>
        </font>
        <alignment vertical="center" wrapText="1"/>
      </dxf>
    </rfmt>
    <rfmt sheetId="2" sqref="E545" start="0" length="0">
      <dxf>
        <font>
          <name val="Arial Narrow"/>
        </font>
        <alignment vertical="center" wrapText="1"/>
      </dxf>
    </rfmt>
    <rfmt sheetId="2" sqref="E546" start="0" length="0">
      <dxf>
        <font>
          <name val="Arial Narrow"/>
        </font>
        <alignment vertical="center" wrapText="1"/>
      </dxf>
    </rfmt>
    <rfmt sheetId="2" sqref="E547" start="0" length="0">
      <dxf>
        <font>
          <name val="Arial Narrow"/>
        </font>
        <alignment vertical="center" wrapText="1"/>
      </dxf>
    </rfmt>
    <rfmt sheetId="2" sqref="E548" start="0" length="0">
      <dxf>
        <font>
          <name val="Arial Narrow"/>
        </font>
        <alignment vertical="center" wrapText="1"/>
      </dxf>
    </rfmt>
    <rfmt sheetId="2" sqref="E549" start="0" length="0">
      <dxf>
        <font>
          <name val="Arial Narrow"/>
        </font>
        <alignment vertical="center" wrapText="1"/>
      </dxf>
    </rfmt>
    <rfmt sheetId="2" sqref="E550" start="0" length="0">
      <dxf>
        <font>
          <name val="Arial Narrow"/>
        </font>
        <alignment vertical="center" wrapText="1"/>
      </dxf>
    </rfmt>
    <rfmt sheetId="2" sqref="E551" start="0" length="0">
      <dxf>
        <font>
          <name val="Arial Narrow"/>
        </font>
        <alignment vertical="center" wrapText="1"/>
      </dxf>
    </rfmt>
    <rfmt sheetId="2" sqref="E552" start="0" length="0">
      <dxf>
        <font>
          <name val="Arial Narrow"/>
        </font>
        <alignment vertical="center" wrapText="1"/>
      </dxf>
    </rfmt>
    <rfmt sheetId="2" sqref="E553" start="0" length="0">
      <dxf>
        <font>
          <name val="Arial Narrow"/>
        </font>
        <alignment vertical="center" wrapText="1"/>
      </dxf>
    </rfmt>
    <rfmt sheetId="2" sqref="E554" start="0" length="0">
      <dxf>
        <font>
          <name val="Arial Narrow"/>
        </font>
        <alignment vertical="center" wrapText="1"/>
      </dxf>
    </rfmt>
    <rfmt sheetId="2" sqref="E555" start="0" length="0">
      <dxf>
        <font>
          <name val="Arial Narrow"/>
        </font>
        <alignment vertical="center" wrapText="1"/>
      </dxf>
    </rfmt>
    <rfmt sheetId="2" sqref="E556" start="0" length="0">
      <dxf>
        <font>
          <name val="Arial Narrow"/>
        </font>
        <alignment vertical="center" wrapText="1"/>
      </dxf>
    </rfmt>
    <rfmt sheetId="2" sqref="E557" start="0" length="0">
      <dxf>
        <font>
          <name val="Arial Narrow"/>
        </font>
        <alignment vertical="center" wrapText="1"/>
      </dxf>
    </rfmt>
    <rfmt sheetId="2" sqref="E558" start="0" length="0">
      <dxf>
        <font>
          <name val="Arial Narrow"/>
        </font>
        <alignment vertical="center" wrapText="1"/>
      </dxf>
    </rfmt>
    <rfmt sheetId="2" sqref="E559" start="0" length="0">
      <dxf>
        <font>
          <name val="Arial Narrow"/>
        </font>
        <alignment vertical="center" wrapText="1"/>
      </dxf>
    </rfmt>
    <rfmt sheetId="2" sqref="E560" start="0" length="0">
      <dxf>
        <font>
          <name val="Arial Narrow"/>
        </font>
        <alignment vertical="center" wrapText="1"/>
      </dxf>
    </rfmt>
    <rfmt sheetId="2" sqref="E561" start="0" length="0">
      <dxf>
        <font>
          <name val="Arial Narrow"/>
        </font>
        <alignment vertical="center" wrapText="1"/>
      </dxf>
    </rfmt>
    <rfmt sheetId="2" sqref="E562" start="0" length="0">
      <dxf>
        <font>
          <name val="Arial Narrow"/>
        </font>
        <alignment vertical="center" wrapText="1"/>
      </dxf>
    </rfmt>
    <rfmt sheetId="2" sqref="E563" start="0" length="0">
      <dxf>
        <font>
          <name val="Arial Narrow"/>
        </font>
        <alignment vertical="center" wrapText="1"/>
      </dxf>
    </rfmt>
    <rfmt sheetId="2" sqref="E564" start="0" length="0">
      <dxf>
        <font>
          <name val="Arial Narrow"/>
        </font>
        <alignment vertical="center" wrapText="1"/>
      </dxf>
    </rfmt>
    <rfmt sheetId="2" sqref="E565" start="0" length="0">
      <dxf>
        <font>
          <name val="Arial Narrow"/>
        </font>
        <alignment vertical="center" wrapText="1"/>
      </dxf>
    </rfmt>
    <rfmt sheetId="2" sqref="E566" start="0" length="0">
      <dxf>
        <font>
          <name val="Arial Narrow"/>
        </font>
        <alignment vertical="center" wrapText="1"/>
      </dxf>
    </rfmt>
    <rfmt sheetId="2" sqref="E567" start="0" length="0">
      <dxf>
        <font>
          <name val="Arial Narrow"/>
        </font>
        <alignment vertical="center" wrapText="1"/>
      </dxf>
    </rfmt>
    <rfmt sheetId="2" sqref="E568" start="0" length="0">
      <dxf>
        <font>
          <name val="Arial Narrow"/>
        </font>
        <alignment vertical="center" wrapText="1"/>
      </dxf>
    </rfmt>
    <rfmt sheetId="2" sqref="E569" start="0" length="0">
      <dxf>
        <font>
          <name val="Arial Narrow"/>
        </font>
        <alignment vertical="center" wrapText="1"/>
      </dxf>
    </rfmt>
    <rfmt sheetId="2" sqref="E570" start="0" length="0">
      <dxf>
        <font>
          <name val="Arial Narrow"/>
        </font>
        <alignment vertical="center" wrapText="1"/>
      </dxf>
    </rfmt>
    <rfmt sheetId="2" sqref="E571" start="0" length="0">
      <dxf>
        <font>
          <name val="Arial Narrow"/>
        </font>
        <alignment vertical="center" wrapText="1"/>
      </dxf>
    </rfmt>
    <rfmt sheetId="2" sqref="E572" start="0" length="0">
      <dxf>
        <font>
          <name val="Arial Narrow"/>
        </font>
        <alignment vertical="center" wrapText="1"/>
      </dxf>
    </rfmt>
    <rfmt sheetId="2" sqref="E573" start="0" length="0">
      <dxf>
        <font>
          <name val="Arial Narrow"/>
        </font>
        <alignment vertical="center" wrapText="1"/>
      </dxf>
    </rfmt>
    <rfmt sheetId="2" sqref="E574" start="0" length="0">
      <dxf>
        <font>
          <name val="Arial Narrow"/>
        </font>
        <alignment vertical="center" wrapText="1"/>
      </dxf>
    </rfmt>
    <rfmt sheetId="2" sqref="E575" start="0" length="0">
      <dxf>
        <font>
          <name val="Arial Narrow"/>
        </font>
        <alignment vertical="center" wrapText="1"/>
      </dxf>
    </rfmt>
    <rfmt sheetId="2" sqref="E576" start="0" length="0">
      <dxf>
        <font>
          <name val="Arial Narrow"/>
        </font>
        <alignment vertical="center" wrapText="1"/>
      </dxf>
    </rfmt>
    <rfmt sheetId="2" sqref="E577" start="0" length="0">
      <dxf>
        <font>
          <name val="Arial Narrow"/>
        </font>
        <alignment vertical="center" wrapText="1"/>
      </dxf>
    </rfmt>
    <rfmt sheetId="2" sqref="E578" start="0" length="0">
      <dxf>
        <font>
          <name val="Arial Narrow"/>
        </font>
        <alignment vertical="center" wrapText="1"/>
      </dxf>
    </rfmt>
    <rfmt sheetId="2" sqref="E579" start="0" length="0">
      <dxf>
        <font>
          <name val="Arial Narrow"/>
        </font>
        <alignment vertical="center" wrapText="1"/>
      </dxf>
    </rfmt>
    <rfmt sheetId="2" sqref="E580" start="0" length="0">
      <dxf>
        <font>
          <name val="Arial Narrow"/>
        </font>
        <alignment vertical="center" wrapText="1"/>
      </dxf>
    </rfmt>
    <rfmt sheetId="2" sqref="E581" start="0" length="0">
      <dxf>
        <font>
          <name val="Arial Narrow"/>
        </font>
        <alignment vertical="center" wrapText="1"/>
      </dxf>
    </rfmt>
    <rfmt sheetId="2" sqref="E582" start="0" length="0">
      <dxf>
        <font>
          <name val="Arial Narrow"/>
        </font>
        <alignment vertical="center" wrapText="1"/>
      </dxf>
    </rfmt>
    <rfmt sheetId="2" sqref="E583" start="0" length="0">
      <dxf>
        <font>
          <name val="Arial Narrow"/>
        </font>
        <alignment vertical="center" wrapText="1"/>
      </dxf>
    </rfmt>
    <rfmt sheetId="2" sqref="E584" start="0" length="0">
      <dxf>
        <font>
          <name val="Arial Narrow"/>
        </font>
        <alignment vertical="center" wrapText="1"/>
      </dxf>
    </rfmt>
    <rfmt sheetId="2" sqref="E585" start="0" length="0">
      <dxf>
        <font>
          <name val="Arial Narrow"/>
        </font>
        <alignment vertical="center" wrapText="1"/>
      </dxf>
    </rfmt>
    <rfmt sheetId="2" sqref="E586" start="0" length="0">
      <dxf>
        <font>
          <name val="Arial Narrow"/>
        </font>
        <alignment vertical="center" wrapText="1"/>
      </dxf>
    </rfmt>
    <rfmt sheetId="2" sqref="E587" start="0" length="0">
      <dxf>
        <font>
          <name val="Arial Narrow"/>
        </font>
        <alignment vertical="center" wrapText="1"/>
      </dxf>
    </rfmt>
    <rfmt sheetId="2" sqref="E588" start="0" length="0">
      <dxf>
        <font>
          <name val="Arial Narrow"/>
        </font>
        <alignment vertical="center" wrapText="1"/>
      </dxf>
    </rfmt>
    <rfmt sheetId="2" sqref="E589" start="0" length="0">
      <dxf>
        <font>
          <name val="Arial Narrow"/>
        </font>
        <alignment vertical="center" wrapText="1"/>
      </dxf>
    </rfmt>
    <rfmt sheetId="2" sqref="E590" start="0" length="0">
      <dxf>
        <font>
          <name val="Arial Narrow"/>
        </font>
        <alignment vertical="center" wrapText="1"/>
      </dxf>
    </rfmt>
    <rfmt sheetId="2" sqref="E591" start="0" length="0">
      <dxf>
        <font>
          <name val="Arial Narrow"/>
        </font>
        <alignment vertical="center" wrapText="1"/>
      </dxf>
    </rfmt>
    <rfmt sheetId="2" sqref="E592" start="0" length="0">
      <dxf>
        <font>
          <name val="Arial Narrow"/>
        </font>
        <alignment vertical="center" wrapText="1"/>
      </dxf>
    </rfmt>
    <rfmt sheetId="2" sqref="E593" start="0" length="0">
      <dxf>
        <font>
          <name val="Arial Narrow"/>
        </font>
        <alignment vertical="center" wrapText="1"/>
      </dxf>
    </rfmt>
    <rfmt sheetId="2" sqref="E594" start="0" length="0">
      <dxf>
        <font>
          <name val="Arial Narrow"/>
        </font>
        <alignment vertical="center" wrapText="1"/>
      </dxf>
    </rfmt>
    <rfmt sheetId="2" sqref="E595" start="0" length="0">
      <dxf>
        <font>
          <name val="Arial Narrow"/>
        </font>
        <alignment vertical="center" wrapText="1"/>
      </dxf>
    </rfmt>
    <rfmt sheetId="2" sqref="E596" start="0" length="0">
      <dxf>
        <font>
          <name val="Arial Narrow"/>
        </font>
        <alignment vertical="center" wrapText="1"/>
      </dxf>
    </rfmt>
    <rfmt sheetId="2" sqref="E597" start="0" length="0">
      <dxf>
        <font>
          <name val="Arial Narrow"/>
        </font>
        <alignment vertical="center" wrapText="1"/>
      </dxf>
    </rfmt>
    <rfmt sheetId="2" sqref="E598" start="0" length="0">
      <dxf>
        <font>
          <name val="Arial Narrow"/>
        </font>
        <alignment vertical="center" wrapText="1"/>
      </dxf>
    </rfmt>
    <rfmt sheetId="2" sqref="E599" start="0" length="0">
      <dxf>
        <font>
          <name val="Arial Narrow"/>
        </font>
        <alignment vertical="center" wrapText="1"/>
      </dxf>
    </rfmt>
    <rfmt sheetId="2" sqref="E600" start="0" length="0">
      <dxf>
        <font>
          <name val="Arial Narrow"/>
        </font>
        <alignment vertical="center" wrapText="1"/>
      </dxf>
    </rfmt>
    <rfmt sheetId="2" sqref="E601" start="0" length="0">
      <dxf>
        <font>
          <name val="Arial Narrow"/>
        </font>
        <alignment vertical="center" wrapText="1"/>
      </dxf>
    </rfmt>
    <rfmt sheetId="2" sqref="E602" start="0" length="0">
      <dxf>
        <font>
          <name val="Arial Narrow"/>
        </font>
        <alignment vertical="center" wrapText="1"/>
      </dxf>
    </rfmt>
    <rfmt sheetId="2" sqref="E603" start="0" length="0">
      <dxf>
        <font>
          <name val="Arial Narrow"/>
        </font>
        <alignment vertical="center" wrapText="1"/>
      </dxf>
    </rfmt>
    <rfmt sheetId="2" sqref="E604" start="0" length="0">
      <dxf>
        <font>
          <name val="Arial Narrow"/>
        </font>
        <alignment vertical="center" wrapText="1"/>
      </dxf>
    </rfmt>
    <rfmt sheetId="2" sqref="E605" start="0" length="0">
      <dxf>
        <font>
          <name val="Arial Narrow"/>
        </font>
        <alignment vertical="center" wrapText="1"/>
      </dxf>
    </rfmt>
    <rfmt sheetId="2" sqref="E606" start="0" length="0">
      <dxf>
        <font>
          <name val="Arial Narrow"/>
        </font>
        <alignment vertical="center" wrapText="1"/>
      </dxf>
    </rfmt>
    <rfmt sheetId="2" sqref="E607" start="0" length="0">
      <dxf>
        <font>
          <name val="Arial Narrow"/>
        </font>
        <alignment vertical="center" wrapText="1"/>
      </dxf>
    </rfmt>
    <rfmt sheetId="2" sqref="E608" start="0" length="0">
      <dxf>
        <font>
          <name val="Arial Narrow"/>
        </font>
        <alignment vertical="center" wrapText="1"/>
      </dxf>
    </rfmt>
    <rfmt sheetId="2" sqref="E609" start="0" length="0">
      <dxf>
        <font>
          <name val="Arial Narrow"/>
        </font>
        <alignment vertical="center" wrapText="1"/>
      </dxf>
    </rfmt>
    <rfmt sheetId="2" sqref="E610" start="0" length="0">
      <dxf>
        <font>
          <name val="Arial Narrow"/>
        </font>
        <alignment vertical="center" wrapText="1"/>
      </dxf>
    </rfmt>
    <rfmt sheetId="2" sqref="E611" start="0" length="0">
      <dxf>
        <font>
          <name val="Arial Narrow"/>
        </font>
        <alignment vertical="center" wrapText="1"/>
      </dxf>
    </rfmt>
    <rfmt sheetId="2" sqref="E612" start="0" length="0">
      <dxf>
        <font>
          <name val="Arial Narrow"/>
        </font>
        <alignment vertical="center" wrapText="1"/>
      </dxf>
    </rfmt>
    <rfmt sheetId="2" sqref="E613" start="0" length="0">
      <dxf>
        <font>
          <name val="Arial Narrow"/>
        </font>
        <alignment vertical="center" wrapText="1"/>
      </dxf>
    </rfmt>
    <rfmt sheetId="2" sqref="E614" start="0" length="0">
      <dxf>
        <font>
          <name val="Arial Narrow"/>
        </font>
        <alignment vertical="center" wrapText="1"/>
      </dxf>
    </rfmt>
    <rfmt sheetId="2" sqref="E615" start="0" length="0">
      <dxf>
        <font>
          <name val="Arial Narrow"/>
        </font>
        <alignment vertical="center" wrapText="1"/>
      </dxf>
    </rfmt>
    <rfmt sheetId="2" sqref="E616" start="0" length="0">
      <dxf>
        <font>
          <name val="Arial Narrow"/>
        </font>
        <alignment vertical="center" wrapText="1"/>
      </dxf>
    </rfmt>
    <rfmt sheetId="2" sqref="E617" start="0" length="0">
      <dxf>
        <font>
          <name val="Arial Narrow"/>
        </font>
        <alignment vertical="center" wrapText="1"/>
      </dxf>
    </rfmt>
    <rfmt sheetId="2" sqref="E618" start="0" length="0">
      <dxf>
        <font>
          <name val="Arial Narrow"/>
        </font>
        <alignment vertical="center" wrapText="1"/>
      </dxf>
    </rfmt>
    <rfmt sheetId="2" sqref="E619" start="0" length="0">
      <dxf>
        <font>
          <name val="Arial Narrow"/>
        </font>
        <alignment vertical="center" wrapText="1"/>
      </dxf>
    </rfmt>
    <rfmt sheetId="2" sqref="E620" start="0" length="0">
      <dxf>
        <font>
          <name val="Arial Narrow"/>
        </font>
        <alignment vertical="center" wrapText="1"/>
      </dxf>
    </rfmt>
    <rfmt sheetId="2" sqref="E621" start="0" length="0">
      <dxf>
        <font>
          <name val="Arial Narrow"/>
        </font>
        <alignment vertical="center" wrapText="1"/>
      </dxf>
    </rfmt>
    <rfmt sheetId="2" sqref="E622" start="0" length="0">
      <dxf>
        <font>
          <name val="Arial Narrow"/>
        </font>
        <alignment vertical="center" wrapText="1"/>
      </dxf>
    </rfmt>
    <rfmt sheetId="2" sqref="E623" start="0" length="0">
      <dxf>
        <font>
          <name val="Arial Narrow"/>
        </font>
        <alignment vertical="center" wrapText="1"/>
      </dxf>
    </rfmt>
    <rfmt sheetId="2" sqref="E624" start="0" length="0">
      <dxf>
        <font>
          <name val="Arial Narrow"/>
        </font>
        <alignment vertical="center" wrapText="1"/>
      </dxf>
    </rfmt>
    <rfmt sheetId="2" sqref="E625" start="0" length="0">
      <dxf>
        <font>
          <name val="Arial Narrow"/>
        </font>
        <alignment vertical="center" wrapText="1"/>
      </dxf>
    </rfmt>
    <rfmt sheetId="2" sqref="E626" start="0" length="0">
      <dxf>
        <font>
          <name val="Arial Narrow"/>
        </font>
        <alignment vertical="center" wrapText="1"/>
      </dxf>
    </rfmt>
    <rfmt sheetId="2" sqref="E627" start="0" length="0">
      <dxf>
        <font>
          <name val="Arial Narrow"/>
        </font>
        <alignment vertical="center" wrapText="1"/>
      </dxf>
    </rfmt>
    <rfmt sheetId="2" sqref="E628" start="0" length="0">
      <dxf>
        <font>
          <name val="Arial Narrow"/>
        </font>
        <alignment vertical="center" wrapText="1"/>
      </dxf>
    </rfmt>
    <rfmt sheetId="2" sqref="E629" start="0" length="0">
      <dxf>
        <font>
          <name val="Arial Narrow"/>
        </font>
        <alignment vertical="center" wrapText="1"/>
      </dxf>
    </rfmt>
    <rfmt sheetId="2" sqref="E630" start="0" length="0">
      <dxf>
        <font>
          <name val="Arial Narrow"/>
        </font>
        <alignment vertical="center" wrapText="1"/>
      </dxf>
    </rfmt>
    <rfmt sheetId="2" sqref="E631" start="0" length="0">
      <dxf>
        <font>
          <name val="Arial Narrow"/>
        </font>
        <alignment vertical="center" wrapText="1"/>
      </dxf>
    </rfmt>
    <rfmt sheetId="2" sqref="E632" start="0" length="0">
      <dxf>
        <font>
          <name val="Arial Narrow"/>
        </font>
        <alignment vertical="center" wrapText="1"/>
      </dxf>
    </rfmt>
    <rfmt sheetId="2" sqref="E633" start="0" length="0">
      <dxf>
        <font>
          <name val="Arial Narrow"/>
        </font>
        <alignment vertical="center" wrapText="1"/>
      </dxf>
    </rfmt>
    <rfmt sheetId="2" sqref="E634" start="0" length="0">
      <dxf>
        <font>
          <name val="Arial Narrow"/>
        </font>
        <alignment vertical="center" wrapText="1"/>
      </dxf>
    </rfmt>
    <rfmt sheetId="2" sqref="E635" start="0" length="0">
      <dxf>
        <font>
          <name val="Arial Narrow"/>
        </font>
        <alignment vertical="center" wrapText="1"/>
      </dxf>
    </rfmt>
    <rfmt sheetId="2" sqref="E636" start="0" length="0">
      <dxf>
        <font>
          <name val="Arial Narrow"/>
        </font>
        <alignment vertical="center" wrapText="1"/>
      </dxf>
    </rfmt>
    <rfmt sheetId="2" sqref="E637" start="0" length="0">
      <dxf>
        <font>
          <name val="Arial Narrow"/>
        </font>
        <alignment vertical="center" wrapText="1"/>
      </dxf>
    </rfmt>
    <rfmt sheetId="2" sqref="E638" start="0" length="0">
      <dxf>
        <font>
          <name val="Arial Narrow"/>
        </font>
        <alignment vertical="center" wrapText="1"/>
      </dxf>
    </rfmt>
    <rfmt sheetId="2" sqref="E639" start="0" length="0">
      <dxf>
        <font>
          <name val="Arial Narrow"/>
        </font>
        <alignment vertical="center" wrapText="1"/>
      </dxf>
    </rfmt>
    <rfmt sheetId="2" sqref="E640" start="0" length="0">
      <dxf>
        <font>
          <name val="Arial Narrow"/>
        </font>
        <alignment vertical="center" wrapText="1"/>
      </dxf>
    </rfmt>
    <rfmt sheetId="2" sqref="E641" start="0" length="0">
      <dxf>
        <font>
          <name val="Arial Narrow"/>
        </font>
        <alignment vertical="center" wrapText="1"/>
      </dxf>
    </rfmt>
    <rfmt sheetId="2" sqref="E642" start="0" length="0">
      <dxf>
        <font>
          <name val="Arial Narrow"/>
        </font>
        <alignment vertical="center" wrapText="1"/>
      </dxf>
    </rfmt>
    <rfmt sheetId="2" sqref="E643" start="0" length="0">
      <dxf>
        <font>
          <name val="Arial Narrow"/>
        </font>
        <alignment vertical="center" wrapText="1"/>
      </dxf>
    </rfmt>
    <rfmt sheetId="2" sqref="E644" start="0" length="0">
      <dxf>
        <font>
          <name val="Arial Narrow"/>
        </font>
        <alignment vertical="center" wrapText="1"/>
      </dxf>
    </rfmt>
    <rfmt sheetId="2" sqref="E645" start="0" length="0">
      <dxf>
        <font>
          <name val="Arial Narrow"/>
        </font>
        <alignment vertical="center" wrapText="1"/>
      </dxf>
    </rfmt>
    <rfmt sheetId="2" sqref="E646" start="0" length="0">
      <dxf>
        <font>
          <name val="Arial Narrow"/>
        </font>
        <alignment vertical="center" wrapText="1"/>
      </dxf>
    </rfmt>
    <rfmt sheetId="2" sqref="E647" start="0" length="0">
      <dxf>
        <font>
          <name val="Arial Narrow"/>
        </font>
        <alignment vertical="center" wrapText="1"/>
      </dxf>
    </rfmt>
    <rfmt sheetId="2" sqref="E648" start="0" length="0">
      <dxf>
        <font>
          <name val="Arial Narrow"/>
        </font>
        <alignment vertical="center" wrapText="1"/>
      </dxf>
    </rfmt>
    <rfmt sheetId="2" sqref="E649" start="0" length="0">
      <dxf>
        <font>
          <name val="Arial Narrow"/>
        </font>
        <alignment vertical="center" wrapText="1"/>
      </dxf>
    </rfmt>
    <rfmt sheetId="2" sqref="E650" start="0" length="0">
      <dxf>
        <font>
          <name val="Arial Narrow"/>
        </font>
        <alignment vertical="center" wrapText="1"/>
      </dxf>
    </rfmt>
    <rfmt sheetId="2" sqref="E651" start="0" length="0">
      <dxf>
        <font>
          <name val="Arial Narrow"/>
        </font>
        <alignment vertical="center" wrapText="1"/>
      </dxf>
    </rfmt>
    <rfmt sheetId="2" sqref="E652" start="0" length="0">
      <dxf>
        <font>
          <name val="Arial Narrow"/>
        </font>
        <alignment vertical="center" wrapText="1"/>
      </dxf>
    </rfmt>
    <rfmt sheetId="2" sqref="E653" start="0" length="0">
      <dxf>
        <font>
          <name val="Arial Narrow"/>
        </font>
        <alignment vertical="center" wrapText="1"/>
      </dxf>
    </rfmt>
    <rfmt sheetId="2" sqref="E654" start="0" length="0">
      <dxf>
        <font>
          <name val="Arial Narrow"/>
        </font>
        <alignment vertical="center" wrapText="1"/>
      </dxf>
    </rfmt>
    <rfmt sheetId="2" sqref="E655" start="0" length="0">
      <dxf>
        <font>
          <name val="Arial Narrow"/>
        </font>
        <alignment vertical="center" wrapText="1"/>
      </dxf>
    </rfmt>
    <rfmt sheetId="2" sqref="E656" start="0" length="0">
      <dxf>
        <font>
          <name val="Arial Narrow"/>
        </font>
        <alignment vertical="center" wrapText="1"/>
      </dxf>
    </rfmt>
    <rfmt sheetId="2" sqref="E657" start="0" length="0">
      <dxf>
        <font>
          <name val="Arial Narrow"/>
        </font>
        <alignment vertical="center" wrapText="1"/>
      </dxf>
    </rfmt>
    <rfmt sheetId="2" sqref="E658" start="0" length="0">
      <dxf>
        <font>
          <name val="Arial Narrow"/>
        </font>
        <alignment vertical="center" wrapText="1"/>
      </dxf>
    </rfmt>
    <rfmt sheetId="2" sqref="E659" start="0" length="0">
      <dxf>
        <font>
          <name val="Arial Narrow"/>
        </font>
        <alignment vertical="center" wrapText="1"/>
      </dxf>
    </rfmt>
    <rfmt sheetId="2" sqref="E660" start="0" length="0">
      <dxf>
        <font>
          <name val="Arial Narrow"/>
        </font>
        <alignment vertical="center" wrapText="1"/>
      </dxf>
    </rfmt>
    <rfmt sheetId="2" sqref="E661" start="0" length="0">
      <dxf>
        <font>
          <name val="Arial Narrow"/>
        </font>
        <alignment vertical="center" wrapText="1"/>
      </dxf>
    </rfmt>
    <rfmt sheetId="2" sqref="E662" start="0" length="0">
      <dxf>
        <font>
          <name val="Arial Narrow"/>
        </font>
        <alignment vertical="center" wrapText="1"/>
      </dxf>
    </rfmt>
    <rfmt sheetId="2" sqref="E663" start="0" length="0">
      <dxf>
        <font>
          <name val="Arial Narrow"/>
        </font>
        <alignment vertical="center" wrapText="1"/>
      </dxf>
    </rfmt>
    <rfmt sheetId="2" sqref="E664" start="0" length="0">
      <dxf>
        <font>
          <name val="Arial Narrow"/>
        </font>
        <alignment vertical="center" wrapText="1"/>
      </dxf>
    </rfmt>
    <rfmt sheetId="2" sqref="E665" start="0" length="0">
      <dxf>
        <font>
          <name val="Arial Narrow"/>
        </font>
        <alignment vertical="center" wrapText="1"/>
      </dxf>
    </rfmt>
    <rfmt sheetId="2" sqref="E666" start="0" length="0">
      <dxf>
        <font>
          <name val="Arial Narrow"/>
        </font>
        <alignment vertical="center" wrapText="1"/>
      </dxf>
    </rfmt>
    <rfmt sheetId="2" sqref="E667" start="0" length="0">
      <dxf>
        <font>
          <name val="Arial Narrow"/>
        </font>
        <alignment vertical="center" wrapText="1"/>
      </dxf>
    </rfmt>
    <rfmt sheetId="2" sqref="E668" start="0" length="0">
      <dxf>
        <font>
          <name val="Arial Narrow"/>
        </font>
        <alignment vertical="center" wrapText="1"/>
      </dxf>
    </rfmt>
    <rfmt sheetId="2" sqref="E669" start="0" length="0">
      <dxf>
        <font>
          <name val="Arial Narrow"/>
        </font>
        <alignment vertical="center" wrapText="1"/>
      </dxf>
    </rfmt>
    <rfmt sheetId="2" sqref="E670" start="0" length="0">
      <dxf>
        <font>
          <name val="Arial Narrow"/>
        </font>
        <alignment vertical="center" wrapText="1"/>
      </dxf>
    </rfmt>
    <rfmt sheetId="2" sqref="E671" start="0" length="0">
      <dxf>
        <font>
          <name val="Arial Narrow"/>
        </font>
        <alignment vertical="center" wrapText="1"/>
      </dxf>
    </rfmt>
    <rfmt sheetId="2" sqref="E672" start="0" length="0">
      <dxf>
        <font>
          <name val="Arial Narrow"/>
        </font>
        <alignment vertical="center" wrapText="1"/>
      </dxf>
    </rfmt>
    <rfmt sheetId="2" sqref="E673" start="0" length="0">
      <dxf>
        <font>
          <name val="Arial Narrow"/>
        </font>
        <alignment vertical="center" wrapText="1"/>
      </dxf>
    </rfmt>
    <rfmt sheetId="2" sqref="E674" start="0" length="0">
      <dxf>
        <font>
          <name val="Arial Narrow"/>
        </font>
        <alignment vertical="center" wrapText="1"/>
      </dxf>
    </rfmt>
    <rfmt sheetId="2" sqref="E675" start="0" length="0">
      <dxf>
        <font>
          <name val="Arial Narrow"/>
        </font>
        <alignment vertical="center" wrapText="1"/>
      </dxf>
    </rfmt>
    <rfmt sheetId="2" sqref="E676" start="0" length="0">
      <dxf>
        <font>
          <name val="Arial Narrow"/>
        </font>
        <alignment vertical="center" wrapText="1"/>
      </dxf>
    </rfmt>
    <rfmt sheetId="2" sqref="E677" start="0" length="0">
      <dxf>
        <font>
          <name val="Arial Narrow"/>
        </font>
        <alignment vertical="center" wrapText="1"/>
      </dxf>
    </rfmt>
    <rfmt sheetId="2" sqref="E678" start="0" length="0">
      <dxf>
        <font>
          <name val="Arial Narrow"/>
        </font>
        <alignment vertical="center" wrapText="1"/>
      </dxf>
    </rfmt>
    <rfmt sheetId="2" sqref="E679" start="0" length="0">
      <dxf>
        <font>
          <name val="Arial Narrow"/>
        </font>
        <alignment vertical="center" wrapText="1"/>
      </dxf>
    </rfmt>
    <rfmt sheetId="2" sqref="E680" start="0" length="0">
      <dxf>
        <font>
          <name val="Arial Narrow"/>
        </font>
        <alignment vertical="center" wrapText="1"/>
      </dxf>
    </rfmt>
    <rfmt sheetId="2" sqref="E681" start="0" length="0">
      <dxf>
        <font>
          <name val="Arial Narrow"/>
        </font>
        <alignment vertical="center" wrapText="1"/>
      </dxf>
    </rfmt>
    <rfmt sheetId="2" sqref="E682" start="0" length="0">
      <dxf>
        <font>
          <name val="Arial Narrow"/>
        </font>
        <alignment vertical="center" wrapText="1"/>
      </dxf>
    </rfmt>
    <rfmt sheetId="2" sqref="E683" start="0" length="0">
      <dxf>
        <font>
          <name val="Arial Narrow"/>
        </font>
        <alignment vertical="center" wrapText="1"/>
      </dxf>
    </rfmt>
    <rfmt sheetId="2" sqref="E684" start="0" length="0">
      <dxf>
        <font>
          <name val="Arial Narrow"/>
        </font>
        <alignment vertical="center" wrapText="1"/>
      </dxf>
    </rfmt>
    <rfmt sheetId="2" sqref="E685" start="0" length="0">
      <dxf>
        <font>
          <name val="Arial Narrow"/>
        </font>
        <alignment vertical="center" wrapText="1"/>
      </dxf>
    </rfmt>
    <rfmt sheetId="2" sqref="E686" start="0" length="0">
      <dxf>
        <font>
          <name val="Arial Narrow"/>
        </font>
        <alignment vertical="center" wrapText="1"/>
      </dxf>
    </rfmt>
    <rfmt sheetId="2" sqref="E687" start="0" length="0">
      <dxf>
        <font>
          <name val="Arial Narrow"/>
        </font>
        <alignment vertical="center" wrapText="1"/>
      </dxf>
    </rfmt>
    <rfmt sheetId="2" sqref="E688" start="0" length="0">
      <dxf>
        <font>
          <name val="Arial Narrow"/>
        </font>
        <alignment vertical="center" wrapText="1"/>
      </dxf>
    </rfmt>
    <rfmt sheetId="2" sqref="E689" start="0" length="0">
      <dxf>
        <font>
          <name val="Arial Narrow"/>
        </font>
        <alignment vertical="center" wrapText="1"/>
      </dxf>
    </rfmt>
    <rfmt sheetId="2" sqref="E690" start="0" length="0">
      <dxf>
        <font>
          <name val="Arial Narrow"/>
        </font>
        <alignment vertical="center" wrapText="1"/>
      </dxf>
    </rfmt>
    <rfmt sheetId="2" sqref="E691" start="0" length="0">
      <dxf>
        <font>
          <name val="Arial Narrow"/>
        </font>
        <alignment vertical="center" wrapText="1"/>
      </dxf>
    </rfmt>
    <rfmt sheetId="2" sqref="E692" start="0" length="0">
      <dxf>
        <font>
          <name val="Arial Narrow"/>
        </font>
        <alignment vertical="center" wrapText="1"/>
      </dxf>
    </rfmt>
    <rfmt sheetId="2" sqref="E693" start="0" length="0">
      <dxf>
        <font>
          <name val="Arial Narrow"/>
        </font>
        <alignment vertical="center" wrapText="1"/>
      </dxf>
    </rfmt>
    <rfmt sheetId="2" sqref="E694" start="0" length="0">
      <dxf>
        <font>
          <name val="Arial Narrow"/>
        </font>
        <alignment vertical="center" wrapText="1"/>
      </dxf>
    </rfmt>
    <rfmt sheetId="2" sqref="E695" start="0" length="0">
      <dxf>
        <font>
          <name val="Arial Narrow"/>
        </font>
        <alignment vertical="center" wrapText="1"/>
      </dxf>
    </rfmt>
    <rfmt sheetId="2" sqref="E696" start="0" length="0">
      <dxf>
        <font>
          <name val="Arial Narrow"/>
        </font>
        <alignment vertical="center" wrapText="1"/>
      </dxf>
    </rfmt>
    <rfmt sheetId="2" sqref="E697" start="0" length="0">
      <dxf>
        <font>
          <name val="Arial Narrow"/>
        </font>
        <alignment vertical="center" wrapText="1"/>
      </dxf>
    </rfmt>
    <rfmt sheetId="2" sqref="E698" start="0" length="0">
      <dxf>
        <font>
          <name val="Arial Narrow"/>
        </font>
        <alignment vertical="center" wrapText="1"/>
      </dxf>
    </rfmt>
    <rfmt sheetId="2" sqref="E699" start="0" length="0">
      <dxf>
        <font>
          <name val="Arial Narrow"/>
        </font>
        <alignment vertical="center" wrapText="1"/>
      </dxf>
    </rfmt>
    <rfmt sheetId="2" sqref="E700" start="0" length="0">
      <dxf>
        <font>
          <name val="Arial Narrow"/>
        </font>
        <alignment vertical="center" wrapText="1"/>
      </dxf>
    </rfmt>
    <rfmt sheetId="2" sqref="E701" start="0" length="0">
      <dxf>
        <font>
          <name val="Arial Narrow"/>
        </font>
        <alignment vertical="center" wrapText="1"/>
      </dxf>
    </rfmt>
    <rfmt sheetId="2" sqref="E702" start="0" length="0">
      <dxf>
        <font>
          <name val="Arial Narrow"/>
        </font>
        <alignment vertical="center" wrapText="1"/>
      </dxf>
    </rfmt>
    <rfmt sheetId="2" sqref="E703" start="0" length="0">
      <dxf>
        <font>
          <name val="Arial Narrow"/>
        </font>
        <alignment vertical="center" wrapText="1"/>
      </dxf>
    </rfmt>
    <rfmt sheetId="2" sqref="E704" start="0" length="0">
      <dxf>
        <font>
          <name val="Arial Narrow"/>
        </font>
        <alignment vertical="center" wrapText="1"/>
      </dxf>
    </rfmt>
    <rfmt sheetId="2" sqref="E705" start="0" length="0">
      <dxf>
        <font>
          <name val="Arial Narrow"/>
        </font>
        <alignment vertical="center" wrapText="1"/>
      </dxf>
    </rfmt>
    <rfmt sheetId="2" sqref="E706" start="0" length="0">
      <dxf>
        <font>
          <name val="Arial Narrow"/>
        </font>
        <alignment vertical="center" wrapText="1"/>
      </dxf>
    </rfmt>
    <rfmt sheetId="2" sqref="E707" start="0" length="0">
      <dxf>
        <font>
          <name val="Arial Narrow"/>
        </font>
        <alignment vertical="center" wrapText="1"/>
      </dxf>
    </rfmt>
    <rfmt sheetId="2" sqref="E708" start="0" length="0">
      <dxf>
        <font>
          <name val="Arial Narrow"/>
        </font>
        <alignment vertical="center" wrapText="1"/>
      </dxf>
    </rfmt>
    <rfmt sheetId="2" sqref="E709" start="0" length="0">
      <dxf>
        <font>
          <name val="Arial Narrow"/>
        </font>
        <alignment vertical="center" wrapText="1"/>
      </dxf>
    </rfmt>
    <rfmt sheetId="2" sqref="E710" start="0" length="0">
      <dxf>
        <font>
          <name val="Arial Narrow"/>
        </font>
        <alignment vertical="center" wrapText="1"/>
      </dxf>
    </rfmt>
    <rfmt sheetId="2" sqref="E711" start="0" length="0">
      <dxf>
        <font>
          <name val="Arial Narrow"/>
        </font>
        <alignment vertical="center" wrapText="1"/>
      </dxf>
    </rfmt>
    <rfmt sheetId="2" sqref="E712" start="0" length="0">
      <dxf>
        <font>
          <name val="Arial Narrow"/>
        </font>
        <alignment vertical="center" wrapText="1"/>
      </dxf>
    </rfmt>
    <rfmt sheetId="2" sqref="E713" start="0" length="0">
      <dxf>
        <font>
          <name val="Arial Narrow"/>
        </font>
        <alignment vertical="center" wrapText="1"/>
      </dxf>
    </rfmt>
    <rfmt sheetId="2" sqref="E714" start="0" length="0">
      <dxf>
        <font>
          <name val="Arial Narrow"/>
        </font>
        <alignment vertical="center" wrapText="1"/>
      </dxf>
    </rfmt>
    <rfmt sheetId="2" sqref="E715" start="0" length="0">
      <dxf>
        <font>
          <name val="Arial Narrow"/>
        </font>
        <alignment vertical="center" wrapText="1"/>
      </dxf>
    </rfmt>
    <rfmt sheetId="2" sqref="E716" start="0" length="0">
      <dxf>
        <font>
          <name val="Arial Narrow"/>
        </font>
        <alignment vertical="center" wrapText="1"/>
      </dxf>
    </rfmt>
    <rfmt sheetId="2" sqref="E717" start="0" length="0">
      <dxf>
        <font>
          <name val="Arial Narrow"/>
        </font>
        <alignment vertical="center" wrapText="1"/>
      </dxf>
    </rfmt>
    <rfmt sheetId="2" sqref="E718" start="0" length="0">
      <dxf>
        <font>
          <name val="Arial Narrow"/>
        </font>
        <alignment vertical="center" wrapText="1"/>
      </dxf>
    </rfmt>
    <rfmt sheetId="2" sqref="E719" start="0" length="0">
      <dxf>
        <font>
          <name val="Arial Narrow"/>
        </font>
        <alignment vertical="center" wrapText="1"/>
      </dxf>
    </rfmt>
    <rfmt sheetId="2" sqref="E720" start="0" length="0">
      <dxf>
        <font>
          <name val="Arial Narrow"/>
        </font>
        <alignment vertical="center" wrapText="1"/>
      </dxf>
    </rfmt>
    <rfmt sheetId="2" sqref="E721" start="0" length="0">
      <dxf>
        <font>
          <name val="Arial Narrow"/>
        </font>
        <alignment vertical="center" wrapText="1"/>
      </dxf>
    </rfmt>
    <rfmt sheetId="2" sqref="E722" start="0" length="0">
      <dxf>
        <font>
          <name val="Arial Narrow"/>
        </font>
        <alignment vertical="center" wrapText="1"/>
      </dxf>
    </rfmt>
    <rfmt sheetId="2" sqref="E723" start="0" length="0">
      <dxf>
        <font>
          <name val="Arial Narrow"/>
        </font>
        <alignment vertical="center" wrapText="1"/>
      </dxf>
    </rfmt>
    <rfmt sheetId="2" sqref="E724" start="0" length="0">
      <dxf>
        <font>
          <name val="Arial Narrow"/>
        </font>
        <alignment vertical="center" wrapText="1"/>
      </dxf>
    </rfmt>
    <rfmt sheetId="2" sqref="E725" start="0" length="0">
      <dxf>
        <font>
          <name val="Arial Narrow"/>
        </font>
        <alignment vertical="center" wrapText="1"/>
      </dxf>
    </rfmt>
    <rfmt sheetId="2" sqref="E726" start="0" length="0">
      <dxf>
        <font>
          <name val="Arial Narrow"/>
        </font>
        <alignment vertical="center" wrapText="1"/>
      </dxf>
    </rfmt>
    <rfmt sheetId="2" sqref="E727" start="0" length="0">
      <dxf>
        <font>
          <name val="Arial Narrow"/>
        </font>
        <alignment vertical="center" wrapText="1"/>
      </dxf>
    </rfmt>
    <rfmt sheetId="2" sqref="E728" start="0" length="0">
      <dxf>
        <font>
          <name val="Arial Narrow"/>
        </font>
        <alignment vertical="center" wrapText="1"/>
      </dxf>
    </rfmt>
    <rfmt sheetId="2" sqref="E729" start="0" length="0">
      <dxf>
        <font>
          <name val="Arial Narrow"/>
        </font>
        <alignment vertical="center" wrapText="1"/>
      </dxf>
    </rfmt>
    <rfmt sheetId="2" sqref="E730" start="0" length="0">
      <dxf>
        <font>
          <name val="Arial Narrow"/>
        </font>
        <alignment vertical="center" wrapText="1"/>
      </dxf>
    </rfmt>
    <rfmt sheetId="2" sqref="E731" start="0" length="0">
      <dxf>
        <font>
          <name val="Arial Narrow"/>
        </font>
        <alignment vertical="center" wrapText="1"/>
      </dxf>
    </rfmt>
    <rfmt sheetId="2" sqref="E732" start="0" length="0">
      <dxf>
        <font>
          <name val="Arial Narrow"/>
        </font>
        <alignment vertical="center" wrapText="1"/>
      </dxf>
    </rfmt>
    <rfmt sheetId="2" sqref="E733" start="0" length="0">
      <dxf>
        <font>
          <name val="Arial Narrow"/>
        </font>
        <alignment vertical="center" wrapText="1"/>
      </dxf>
    </rfmt>
    <rfmt sheetId="2" sqref="E734" start="0" length="0">
      <dxf>
        <font>
          <name val="Arial Narrow"/>
        </font>
        <alignment vertical="center" wrapText="1"/>
      </dxf>
    </rfmt>
    <rfmt sheetId="2" sqref="E735" start="0" length="0">
      <dxf>
        <font>
          <name val="Arial Narrow"/>
        </font>
        <alignment vertical="center" wrapText="1"/>
      </dxf>
    </rfmt>
    <rfmt sheetId="2" sqref="E736" start="0" length="0">
      <dxf>
        <font>
          <name val="Arial Narrow"/>
        </font>
        <alignment vertical="center" wrapText="1"/>
      </dxf>
    </rfmt>
    <rfmt sheetId="2" sqref="E737" start="0" length="0">
      <dxf>
        <font>
          <name val="Arial Narrow"/>
        </font>
        <alignment vertical="center" wrapText="1"/>
      </dxf>
    </rfmt>
    <rfmt sheetId="2" sqref="E738" start="0" length="0">
      <dxf>
        <font>
          <name val="Arial Narrow"/>
        </font>
        <alignment vertical="center" wrapText="1"/>
      </dxf>
    </rfmt>
    <rfmt sheetId="2" sqref="E739" start="0" length="0">
      <dxf>
        <font>
          <name val="Arial Narrow"/>
        </font>
        <alignment vertical="center" wrapText="1"/>
      </dxf>
    </rfmt>
    <rfmt sheetId="2" sqref="E740" start="0" length="0">
      <dxf>
        <font>
          <name val="Arial Narrow"/>
        </font>
        <alignment vertical="center" wrapText="1"/>
      </dxf>
    </rfmt>
    <rfmt sheetId="2" sqref="E741" start="0" length="0">
      <dxf>
        <font>
          <name val="Arial Narrow"/>
        </font>
        <alignment vertical="center" wrapText="1"/>
      </dxf>
    </rfmt>
    <rfmt sheetId="2" sqref="E742" start="0" length="0">
      <dxf>
        <font>
          <name val="Arial Narrow"/>
        </font>
        <alignment vertical="center" wrapText="1"/>
      </dxf>
    </rfmt>
    <rfmt sheetId="2" sqref="E743" start="0" length="0">
      <dxf>
        <font>
          <name val="Arial Narrow"/>
        </font>
        <alignment vertical="center" wrapText="1"/>
      </dxf>
    </rfmt>
    <rfmt sheetId="2" sqref="E744" start="0" length="0">
      <dxf>
        <font>
          <name val="Arial Narrow"/>
        </font>
        <alignment vertical="center" wrapText="1"/>
      </dxf>
    </rfmt>
    <rfmt sheetId="2" sqref="E745" start="0" length="0">
      <dxf>
        <font>
          <name val="Arial Narrow"/>
        </font>
        <alignment vertical="center" wrapText="1"/>
      </dxf>
    </rfmt>
    <rfmt sheetId="2" sqref="E746" start="0" length="0">
      <dxf>
        <font>
          <name val="Arial Narrow"/>
        </font>
        <alignment vertical="center" wrapText="1"/>
      </dxf>
    </rfmt>
    <rfmt sheetId="2" sqref="E747" start="0" length="0">
      <dxf>
        <font>
          <name val="Arial Narrow"/>
        </font>
        <alignment vertical="center" wrapText="1"/>
      </dxf>
    </rfmt>
    <rfmt sheetId="2" sqref="E748" start="0" length="0">
      <dxf>
        <font>
          <name val="Arial Narrow"/>
        </font>
        <alignment vertical="center" wrapText="1"/>
      </dxf>
    </rfmt>
    <rfmt sheetId="2" sqref="E749" start="0" length="0">
      <dxf>
        <font>
          <name val="Arial Narrow"/>
        </font>
        <alignment vertical="center" wrapText="1"/>
      </dxf>
    </rfmt>
    <rfmt sheetId="2" sqref="E750" start="0" length="0">
      <dxf>
        <font>
          <name val="Arial Narrow"/>
        </font>
        <alignment vertical="center" wrapText="1"/>
      </dxf>
    </rfmt>
    <rfmt sheetId="2" sqref="E751" start="0" length="0">
      <dxf>
        <font>
          <name val="Arial Narrow"/>
        </font>
        <alignment vertical="center" wrapText="1"/>
      </dxf>
    </rfmt>
    <rfmt sheetId="2" sqref="E752" start="0" length="0">
      <dxf>
        <font>
          <name val="Arial Narrow"/>
        </font>
        <alignment vertical="center" wrapText="1"/>
      </dxf>
    </rfmt>
    <rfmt sheetId="2" sqref="E753" start="0" length="0">
      <dxf>
        <font>
          <name val="Arial Narrow"/>
        </font>
        <alignment vertical="center" wrapText="1"/>
      </dxf>
    </rfmt>
    <rfmt sheetId="2" sqref="E754" start="0" length="0">
      <dxf>
        <font>
          <name val="Arial Narrow"/>
        </font>
        <alignment vertical="center" wrapText="1"/>
      </dxf>
    </rfmt>
    <rfmt sheetId="2" sqref="E755" start="0" length="0">
      <dxf>
        <font>
          <name val="Arial Narrow"/>
        </font>
        <alignment vertical="center" wrapText="1"/>
      </dxf>
    </rfmt>
    <rfmt sheetId="2" sqref="E756" start="0" length="0">
      <dxf>
        <font>
          <name val="Arial Narrow"/>
        </font>
        <alignment vertical="center" wrapText="1"/>
      </dxf>
    </rfmt>
    <rfmt sheetId="2" sqref="E757" start="0" length="0">
      <dxf>
        <font>
          <name val="Arial Narrow"/>
        </font>
        <alignment vertical="center" wrapText="1"/>
      </dxf>
    </rfmt>
    <rfmt sheetId="2" sqref="E758" start="0" length="0">
      <dxf>
        <font>
          <name val="Arial Narrow"/>
        </font>
        <alignment vertical="center" wrapText="1"/>
      </dxf>
    </rfmt>
    <rfmt sheetId="2" sqref="E759" start="0" length="0">
      <dxf>
        <font>
          <name val="Arial Narrow"/>
        </font>
        <alignment vertical="center" wrapText="1"/>
      </dxf>
    </rfmt>
    <rfmt sheetId="2" sqref="E760" start="0" length="0">
      <dxf>
        <font>
          <name val="Arial Narrow"/>
        </font>
        <alignment vertical="center" wrapText="1"/>
      </dxf>
    </rfmt>
    <rfmt sheetId="2" sqref="E761" start="0" length="0">
      <dxf>
        <font>
          <name val="Arial Narrow"/>
        </font>
        <alignment vertical="center" wrapText="1"/>
      </dxf>
    </rfmt>
    <rfmt sheetId="2" sqref="E762" start="0" length="0">
      <dxf>
        <font>
          <name val="Arial Narrow"/>
        </font>
        <alignment vertical="center" wrapText="1"/>
      </dxf>
    </rfmt>
    <rfmt sheetId="2" sqref="E763" start="0" length="0">
      <dxf>
        <font>
          <name val="Arial Narrow"/>
        </font>
        <alignment vertical="center" wrapText="1"/>
      </dxf>
    </rfmt>
    <rfmt sheetId="2" sqref="E764" start="0" length="0">
      <dxf>
        <font>
          <name val="Arial Narrow"/>
        </font>
        <alignment vertical="center" wrapText="1"/>
      </dxf>
    </rfmt>
    <rfmt sheetId="2" sqref="E765" start="0" length="0">
      <dxf>
        <font>
          <name val="Arial Narrow"/>
        </font>
        <alignment vertical="center" wrapText="1"/>
      </dxf>
    </rfmt>
    <rfmt sheetId="2" sqref="E766" start="0" length="0">
      <dxf>
        <font>
          <name val="Arial Narrow"/>
        </font>
        <alignment vertical="center" wrapText="1"/>
      </dxf>
    </rfmt>
    <rfmt sheetId="2" sqref="E767" start="0" length="0">
      <dxf>
        <font>
          <name val="Arial Narrow"/>
        </font>
        <alignment vertical="center" wrapText="1"/>
      </dxf>
    </rfmt>
    <rfmt sheetId="2" sqref="E768" start="0" length="0">
      <dxf>
        <font>
          <name val="Arial Narrow"/>
        </font>
        <alignment vertical="center" wrapText="1"/>
      </dxf>
    </rfmt>
    <rfmt sheetId="2" sqref="E769" start="0" length="0">
      <dxf>
        <font>
          <name val="Arial Narrow"/>
        </font>
        <alignment vertical="center" wrapText="1"/>
      </dxf>
    </rfmt>
    <rfmt sheetId="2" sqref="E770" start="0" length="0">
      <dxf>
        <font>
          <name val="Arial Narrow"/>
        </font>
        <alignment vertical="center" wrapText="1"/>
      </dxf>
    </rfmt>
    <rfmt sheetId="2" sqref="E771" start="0" length="0">
      <dxf>
        <font>
          <name val="Arial Narrow"/>
        </font>
        <alignment vertical="center" wrapText="1"/>
      </dxf>
    </rfmt>
    <rfmt sheetId="2" sqref="E772" start="0" length="0">
      <dxf>
        <font>
          <name val="Arial Narrow"/>
        </font>
        <alignment vertical="center" wrapText="1"/>
      </dxf>
    </rfmt>
    <rfmt sheetId="2" sqref="E773" start="0" length="0">
      <dxf>
        <font>
          <name val="Arial Narrow"/>
        </font>
        <alignment vertical="center" wrapText="1"/>
      </dxf>
    </rfmt>
    <rfmt sheetId="2" sqref="E774" start="0" length="0">
      <dxf>
        <font>
          <name val="Arial Narrow"/>
        </font>
        <alignment vertical="center" wrapText="1"/>
      </dxf>
    </rfmt>
    <rfmt sheetId="2" sqref="E775" start="0" length="0">
      <dxf>
        <font>
          <name val="Arial Narrow"/>
        </font>
        <alignment vertical="center" wrapText="1"/>
      </dxf>
    </rfmt>
    <rfmt sheetId="2" sqref="E776" start="0" length="0">
      <dxf>
        <font>
          <name val="Arial Narrow"/>
        </font>
        <alignment vertical="center" wrapText="1"/>
      </dxf>
    </rfmt>
    <rfmt sheetId="2" sqref="E777" start="0" length="0">
      <dxf>
        <font>
          <name val="Arial Narrow"/>
        </font>
        <alignment vertical="center" wrapText="1"/>
      </dxf>
    </rfmt>
    <rfmt sheetId="2" sqref="E778" start="0" length="0">
      <dxf>
        <font>
          <name val="Arial Narrow"/>
        </font>
        <alignment vertical="center" wrapText="1"/>
      </dxf>
    </rfmt>
    <rfmt sheetId="2" sqref="E779" start="0" length="0">
      <dxf>
        <font>
          <name val="Arial Narrow"/>
        </font>
        <alignment vertical="center" wrapText="1"/>
      </dxf>
    </rfmt>
    <rfmt sheetId="2" sqref="E780" start="0" length="0">
      <dxf>
        <font>
          <name val="Arial Narrow"/>
        </font>
        <alignment vertical="center" wrapText="1"/>
      </dxf>
    </rfmt>
    <rfmt sheetId="2" sqref="E781" start="0" length="0">
      <dxf>
        <font>
          <name val="Arial Narrow"/>
        </font>
        <alignment vertical="center" wrapText="1"/>
      </dxf>
    </rfmt>
    <rfmt sheetId="2" sqref="E782" start="0" length="0">
      <dxf>
        <font>
          <name val="Arial Narrow"/>
        </font>
        <alignment vertical="center" wrapText="1"/>
      </dxf>
    </rfmt>
    <rfmt sheetId="2" sqref="E783" start="0" length="0">
      <dxf>
        <font>
          <name val="Arial Narrow"/>
        </font>
        <alignment vertical="center" wrapText="1"/>
      </dxf>
    </rfmt>
    <rfmt sheetId="2" sqref="E784" start="0" length="0">
      <dxf>
        <font>
          <name val="Arial Narrow"/>
        </font>
        <alignment vertical="center" wrapText="1"/>
      </dxf>
    </rfmt>
    <rfmt sheetId="2" sqref="E785" start="0" length="0">
      <dxf>
        <font>
          <name val="Arial Narrow"/>
        </font>
        <alignment vertical="center" wrapText="1"/>
      </dxf>
    </rfmt>
    <rfmt sheetId="2" sqref="E786" start="0" length="0">
      <dxf>
        <font>
          <name val="Arial Narrow"/>
        </font>
        <alignment vertical="center" wrapText="1"/>
      </dxf>
    </rfmt>
    <rfmt sheetId="2" sqref="E787" start="0" length="0">
      <dxf>
        <font>
          <name val="Arial Narrow"/>
        </font>
        <alignment vertical="center" wrapText="1"/>
      </dxf>
    </rfmt>
    <rfmt sheetId="2" sqref="E788" start="0" length="0">
      <dxf>
        <font>
          <name val="Arial Narrow"/>
        </font>
        <alignment vertical="center" wrapText="1"/>
      </dxf>
    </rfmt>
    <rfmt sheetId="2" sqref="E789" start="0" length="0">
      <dxf>
        <font>
          <name val="Arial Narrow"/>
        </font>
        <alignment vertical="center" wrapText="1"/>
      </dxf>
    </rfmt>
    <rfmt sheetId="2" sqref="E790" start="0" length="0">
      <dxf>
        <font>
          <name val="Arial Narrow"/>
        </font>
        <alignment vertical="center" wrapText="1"/>
      </dxf>
    </rfmt>
    <rfmt sheetId="2" sqref="E791" start="0" length="0">
      <dxf>
        <font>
          <name val="Arial Narrow"/>
        </font>
        <alignment vertical="center" wrapText="1"/>
      </dxf>
    </rfmt>
    <rfmt sheetId="2" sqref="E792" start="0" length="0">
      <dxf>
        <font>
          <name val="Arial Narrow"/>
        </font>
        <alignment vertical="center" wrapText="1"/>
      </dxf>
    </rfmt>
    <rfmt sheetId="2" sqref="E793" start="0" length="0">
      <dxf>
        <font>
          <name val="Arial Narrow"/>
        </font>
        <alignment vertical="center" wrapText="1"/>
      </dxf>
    </rfmt>
    <rfmt sheetId="2" sqref="E794" start="0" length="0">
      <dxf>
        <font>
          <name val="Arial Narrow"/>
        </font>
        <alignment vertical="center" wrapText="1"/>
      </dxf>
    </rfmt>
    <rfmt sheetId="2" sqref="E795" start="0" length="0">
      <dxf>
        <font>
          <name val="Arial Narrow"/>
        </font>
        <alignment vertical="center" wrapText="1"/>
      </dxf>
    </rfmt>
    <rfmt sheetId="2" sqref="E796" start="0" length="0">
      <dxf>
        <font>
          <name val="Arial Narrow"/>
        </font>
        <alignment vertical="center" wrapText="1"/>
      </dxf>
    </rfmt>
    <rfmt sheetId="2" sqref="E797" start="0" length="0">
      <dxf>
        <font>
          <name val="Arial Narrow"/>
        </font>
        <alignment vertical="center" wrapText="1"/>
      </dxf>
    </rfmt>
    <rfmt sheetId="2" sqref="E798" start="0" length="0">
      <dxf>
        <font>
          <name val="Arial Narrow"/>
        </font>
        <alignment vertical="center" wrapText="1"/>
      </dxf>
    </rfmt>
    <rfmt sheetId="2" sqref="E799" start="0" length="0">
      <dxf>
        <font>
          <name val="Arial Narrow"/>
        </font>
        <alignment vertical="center" wrapText="1"/>
      </dxf>
    </rfmt>
    <rfmt sheetId="2" sqref="E800" start="0" length="0">
      <dxf>
        <font>
          <name val="Arial Narrow"/>
        </font>
        <alignment vertical="center" wrapText="1"/>
      </dxf>
    </rfmt>
    <rfmt sheetId="2" sqref="E801" start="0" length="0">
      <dxf>
        <font>
          <name val="Arial Narrow"/>
        </font>
        <alignment vertical="center" wrapText="1"/>
      </dxf>
    </rfmt>
    <rfmt sheetId="2" sqref="E802" start="0" length="0">
      <dxf>
        <font>
          <name val="Arial Narrow"/>
        </font>
        <alignment vertical="center" wrapText="1"/>
      </dxf>
    </rfmt>
    <rfmt sheetId="2" sqref="E803" start="0" length="0">
      <dxf>
        <font>
          <name val="Arial Narrow"/>
        </font>
        <alignment vertical="center" wrapText="1"/>
      </dxf>
    </rfmt>
    <rfmt sheetId="2" sqref="E804" start="0" length="0">
      <dxf>
        <font>
          <name val="Arial Narrow"/>
        </font>
        <alignment vertical="center" wrapText="1"/>
      </dxf>
    </rfmt>
    <rfmt sheetId="2" sqref="E805" start="0" length="0">
      <dxf>
        <font>
          <name val="Arial Narrow"/>
        </font>
        <alignment vertical="center" wrapText="1"/>
      </dxf>
    </rfmt>
    <rfmt sheetId="2" sqref="E806" start="0" length="0">
      <dxf>
        <font>
          <name val="Arial Narrow"/>
        </font>
        <alignment vertical="center" wrapText="1"/>
      </dxf>
    </rfmt>
    <rfmt sheetId="2" sqref="E807" start="0" length="0">
      <dxf>
        <font>
          <name val="Arial Narrow"/>
        </font>
        <alignment vertical="center" wrapText="1"/>
      </dxf>
    </rfmt>
    <rfmt sheetId="2" sqref="E808" start="0" length="0">
      <dxf>
        <font>
          <name val="Arial Narrow"/>
        </font>
        <alignment vertical="center" wrapText="1"/>
      </dxf>
    </rfmt>
    <rfmt sheetId="2" sqref="E809" start="0" length="0">
      <dxf>
        <font>
          <name val="Arial Narrow"/>
        </font>
        <alignment vertical="center" wrapText="1"/>
      </dxf>
    </rfmt>
    <rfmt sheetId="2" sqref="E810" start="0" length="0">
      <dxf>
        <font>
          <name val="Arial Narrow"/>
        </font>
        <alignment vertical="center" wrapText="1"/>
      </dxf>
    </rfmt>
    <rfmt sheetId="2" sqref="E811" start="0" length="0">
      <dxf>
        <font>
          <name val="Arial Narrow"/>
        </font>
        <alignment vertical="center" wrapText="1"/>
      </dxf>
    </rfmt>
    <rfmt sheetId="2" sqref="E812" start="0" length="0">
      <dxf>
        <font>
          <name val="Arial Narrow"/>
        </font>
        <alignment vertical="center" wrapText="1"/>
      </dxf>
    </rfmt>
    <rfmt sheetId="2" sqref="E813" start="0" length="0">
      <dxf>
        <font>
          <name val="Arial Narrow"/>
        </font>
        <alignment vertical="center" wrapText="1"/>
      </dxf>
    </rfmt>
    <rfmt sheetId="2" sqref="E814" start="0" length="0">
      <dxf>
        <font>
          <name val="Arial Narrow"/>
        </font>
        <alignment vertical="center" wrapText="1"/>
      </dxf>
    </rfmt>
    <rfmt sheetId="2" sqref="E815" start="0" length="0">
      <dxf>
        <font>
          <name val="Arial Narrow"/>
        </font>
        <alignment vertical="center" wrapText="1"/>
      </dxf>
    </rfmt>
    <rfmt sheetId="2" sqref="E816" start="0" length="0">
      <dxf>
        <font>
          <name val="Arial Narrow"/>
        </font>
        <alignment vertical="center" wrapText="1"/>
      </dxf>
    </rfmt>
    <rfmt sheetId="2" sqref="E817" start="0" length="0">
      <dxf>
        <font>
          <name val="Arial Narrow"/>
        </font>
        <alignment vertical="center" wrapText="1"/>
      </dxf>
    </rfmt>
    <rfmt sheetId="2" sqref="E818" start="0" length="0">
      <dxf>
        <font>
          <name val="Arial Narrow"/>
        </font>
        <alignment vertical="center" wrapText="1"/>
      </dxf>
    </rfmt>
    <rfmt sheetId="2" sqref="E819" start="0" length="0">
      <dxf>
        <font>
          <name val="Arial Narrow"/>
        </font>
        <alignment vertical="center" wrapText="1"/>
      </dxf>
    </rfmt>
    <rfmt sheetId="2" sqref="E820" start="0" length="0">
      <dxf>
        <font>
          <name val="Arial Narrow"/>
        </font>
        <alignment vertical="center" wrapText="1"/>
      </dxf>
    </rfmt>
    <rfmt sheetId="2" sqref="E821" start="0" length="0">
      <dxf>
        <font>
          <name val="Arial Narrow"/>
        </font>
        <alignment vertical="center" wrapText="1"/>
      </dxf>
    </rfmt>
    <rfmt sheetId="2" sqref="E822" start="0" length="0">
      <dxf>
        <font>
          <name val="Arial Narrow"/>
        </font>
        <alignment vertical="center" wrapText="1"/>
      </dxf>
    </rfmt>
    <rfmt sheetId="2" sqref="E823" start="0" length="0">
      <dxf>
        <font>
          <name val="Arial Narrow"/>
        </font>
        <alignment vertical="center" wrapText="1"/>
      </dxf>
    </rfmt>
    <rfmt sheetId="2" sqref="E824" start="0" length="0">
      <dxf>
        <font>
          <name val="Arial Narrow"/>
        </font>
        <alignment vertical="center" wrapText="1"/>
      </dxf>
    </rfmt>
    <rfmt sheetId="2" sqref="E825" start="0" length="0">
      <dxf>
        <font>
          <name val="Arial Narrow"/>
        </font>
        <alignment vertical="center" wrapText="1"/>
      </dxf>
    </rfmt>
    <rfmt sheetId="2" sqref="E826" start="0" length="0">
      <dxf>
        <font>
          <name val="Arial Narrow"/>
        </font>
        <alignment vertical="center" wrapText="1"/>
      </dxf>
    </rfmt>
    <rfmt sheetId="2" sqref="E827" start="0" length="0">
      <dxf>
        <font>
          <name val="Arial Narrow"/>
        </font>
        <alignment vertical="center" wrapText="1"/>
      </dxf>
    </rfmt>
    <rfmt sheetId="2" sqref="E828" start="0" length="0">
      <dxf>
        <font>
          <name val="Arial Narrow"/>
        </font>
        <alignment vertical="center" wrapText="1"/>
      </dxf>
    </rfmt>
    <rfmt sheetId="2" sqref="E829" start="0" length="0">
      <dxf>
        <font>
          <name val="Arial Narrow"/>
        </font>
        <alignment vertical="center" wrapText="1"/>
      </dxf>
    </rfmt>
    <rfmt sheetId="2" sqref="E830" start="0" length="0">
      <dxf>
        <font>
          <name val="Arial Narrow"/>
        </font>
        <alignment vertical="center" wrapText="1"/>
      </dxf>
    </rfmt>
    <rfmt sheetId="2" sqref="E831" start="0" length="0">
      <dxf>
        <font>
          <name val="Arial Narrow"/>
        </font>
        <alignment vertical="center" wrapText="1"/>
      </dxf>
    </rfmt>
    <rfmt sheetId="2" sqref="E832" start="0" length="0">
      <dxf>
        <font>
          <name val="Arial Narrow"/>
        </font>
        <alignment vertical="center" wrapText="1"/>
      </dxf>
    </rfmt>
    <rfmt sheetId="2" sqref="E833" start="0" length="0">
      <dxf>
        <font>
          <name val="Arial Narrow"/>
        </font>
        <alignment vertical="center" wrapText="1"/>
      </dxf>
    </rfmt>
    <rfmt sheetId="2" sqref="E834" start="0" length="0">
      <dxf>
        <font>
          <name val="Arial Narrow"/>
        </font>
        <alignment vertical="center" wrapText="1"/>
      </dxf>
    </rfmt>
    <rfmt sheetId="2" sqref="E835" start="0" length="0">
      <dxf>
        <font>
          <name val="Arial Narrow"/>
        </font>
        <alignment vertical="center" wrapText="1"/>
      </dxf>
    </rfmt>
    <rfmt sheetId="2" sqref="E836" start="0" length="0">
      <dxf>
        <font>
          <name val="Arial Narrow"/>
        </font>
        <alignment vertical="center" wrapText="1"/>
      </dxf>
    </rfmt>
    <rfmt sheetId="2" sqref="E837" start="0" length="0">
      <dxf>
        <font>
          <name val="Arial Narrow"/>
        </font>
        <alignment vertical="center" wrapText="1"/>
      </dxf>
    </rfmt>
    <rfmt sheetId="2" sqref="E838" start="0" length="0">
      <dxf>
        <font>
          <name val="Arial Narrow"/>
        </font>
        <alignment vertical="center" wrapText="1"/>
      </dxf>
    </rfmt>
    <rfmt sheetId="2" sqref="E839" start="0" length="0">
      <dxf>
        <font>
          <name val="Arial Narrow"/>
        </font>
        <alignment vertical="center" wrapText="1"/>
      </dxf>
    </rfmt>
    <rfmt sheetId="2" sqref="E840" start="0" length="0">
      <dxf>
        <font>
          <name val="Arial Narrow"/>
        </font>
        <alignment vertical="center" wrapText="1"/>
      </dxf>
    </rfmt>
    <rfmt sheetId="2" sqref="E841" start="0" length="0">
      <dxf>
        <font>
          <name val="Arial Narrow"/>
        </font>
        <alignment vertical="center" wrapText="1"/>
      </dxf>
    </rfmt>
    <rfmt sheetId="2" sqref="E842" start="0" length="0">
      <dxf>
        <font>
          <name val="Arial Narrow"/>
        </font>
        <alignment vertical="center" wrapText="1"/>
      </dxf>
    </rfmt>
    <rfmt sheetId="2" sqref="E843" start="0" length="0">
      <dxf>
        <font>
          <name val="Arial Narrow"/>
        </font>
        <alignment vertical="center" wrapText="1"/>
      </dxf>
    </rfmt>
    <rfmt sheetId="2" sqref="E844" start="0" length="0">
      <dxf>
        <font>
          <name val="Arial Narrow"/>
        </font>
        <alignment vertical="center" wrapText="1"/>
      </dxf>
    </rfmt>
    <rfmt sheetId="2" sqref="E845" start="0" length="0">
      <dxf>
        <font>
          <name val="Arial Narrow"/>
        </font>
        <alignment vertical="center" wrapText="1"/>
      </dxf>
    </rfmt>
    <rfmt sheetId="2" sqref="E846" start="0" length="0">
      <dxf>
        <font>
          <name val="Arial Narrow"/>
        </font>
        <alignment vertical="center" wrapText="1"/>
      </dxf>
    </rfmt>
    <rfmt sheetId="2" sqref="E847" start="0" length="0">
      <dxf>
        <font>
          <name val="Arial Narrow"/>
        </font>
        <alignment vertical="center" wrapText="1"/>
      </dxf>
    </rfmt>
    <rfmt sheetId="2" sqref="E848" start="0" length="0">
      <dxf>
        <font>
          <name val="Arial Narrow"/>
        </font>
        <alignment vertical="center" wrapText="1"/>
      </dxf>
    </rfmt>
    <rfmt sheetId="2" sqref="E849" start="0" length="0">
      <dxf>
        <font>
          <name val="Arial Narrow"/>
        </font>
        <alignment vertical="center" wrapText="1"/>
      </dxf>
    </rfmt>
    <rfmt sheetId="2" sqref="E850" start="0" length="0">
      <dxf>
        <font>
          <name val="Arial Narrow"/>
        </font>
        <alignment vertical="center" wrapText="1"/>
      </dxf>
    </rfmt>
    <rfmt sheetId="2" sqref="E851" start="0" length="0">
      <dxf>
        <font>
          <name val="Arial Narrow"/>
        </font>
        <alignment vertical="center" wrapText="1"/>
      </dxf>
    </rfmt>
    <rfmt sheetId="2" sqref="E852" start="0" length="0">
      <dxf>
        <font>
          <name val="Arial Narrow"/>
        </font>
        <alignment vertical="center" wrapText="1"/>
      </dxf>
    </rfmt>
    <rfmt sheetId="2" sqref="E853" start="0" length="0">
      <dxf>
        <font>
          <name val="Arial Narrow"/>
        </font>
        <alignment vertical="center" wrapText="1"/>
      </dxf>
    </rfmt>
    <rfmt sheetId="2" sqref="E854" start="0" length="0">
      <dxf>
        <font>
          <name val="Arial Narrow"/>
        </font>
        <alignment vertical="center" wrapText="1"/>
      </dxf>
    </rfmt>
    <rfmt sheetId="2" sqref="E855" start="0" length="0">
      <dxf>
        <font>
          <name val="Arial Narrow"/>
        </font>
        <alignment vertical="center" wrapText="1"/>
      </dxf>
    </rfmt>
    <rfmt sheetId="2" sqref="E856" start="0" length="0">
      <dxf>
        <font>
          <name val="Arial Narrow"/>
        </font>
        <alignment vertical="center" wrapText="1"/>
      </dxf>
    </rfmt>
    <rfmt sheetId="2" sqref="E857" start="0" length="0">
      <dxf>
        <font>
          <name val="Arial Narrow"/>
        </font>
        <alignment vertical="center" wrapText="1"/>
      </dxf>
    </rfmt>
    <rfmt sheetId="2" sqref="E858" start="0" length="0">
      <dxf>
        <font>
          <name val="Arial Narrow"/>
        </font>
        <alignment vertical="center" wrapText="1"/>
      </dxf>
    </rfmt>
    <rfmt sheetId="2" sqref="E859" start="0" length="0">
      <dxf>
        <font>
          <name val="Arial Narrow"/>
        </font>
        <alignment vertical="center" wrapText="1"/>
      </dxf>
    </rfmt>
    <rfmt sheetId="2" sqref="E860" start="0" length="0">
      <dxf>
        <font>
          <name val="Arial Narrow"/>
        </font>
        <alignment vertical="center" wrapText="1"/>
      </dxf>
    </rfmt>
    <rfmt sheetId="2" sqref="E861" start="0" length="0">
      <dxf>
        <font>
          <name val="Arial Narrow"/>
        </font>
        <alignment vertical="center" wrapText="1"/>
      </dxf>
    </rfmt>
    <rfmt sheetId="2" sqref="E862" start="0" length="0">
      <dxf>
        <font>
          <name val="Arial Narrow"/>
        </font>
        <alignment vertical="center" wrapText="1"/>
      </dxf>
    </rfmt>
    <rfmt sheetId="2" sqref="E863" start="0" length="0">
      <dxf>
        <font>
          <name val="Arial Narrow"/>
        </font>
        <alignment vertical="center" wrapText="1"/>
      </dxf>
    </rfmt>
    <rfmt sheetId="2" sqref="E864" start="0" length="0">
      <dxf>
        <font>
          <name val="Arial Narrow"/>
        </font>
        <alignment vertical="center" wrapText="1"/>
      </dxf>
    </rfmt>
    <rfmt sheetId="2" sqref="E865" start="0" length="0">
      <dxf>
        <font>
          <name val="Arial Narrow"/>
        </font>
        <alignment vertical="center" wrapText="1"/>
      </dxf>
    </rfmt>
    <rfmt sheetId="2" sqref="E866" start="0" length="0">
      <dxf>
        <font>
          <name val="Arial Narrow"/>
        </font>
        <alignment vertical="center" wrapText="1"/>
      </dxf>
    </rfmt>
    <rfmt sheetId="2" sqref="E867" start="0" length="0">
      <dxf>
        <font>
          <name val="Arial Narrow"/>
        </font>
        <alignment vertical="center" wrapText="1"/>
      </dxf>
    </rfmt>
    <rfmt sheetId="2" sqref="E868" start="0" length="0">
      <dxf>
        <font>
          <name val="Arial Narrow"/>
        </font>
        <alignment vertical="center" wrapText="1"/>
      </dxf>
    </rfmt>
    <rfmt sheetId="2" sqref="E869" start="0" length="0">
      <dxf>
        <font>
          <name val="Arial Narrow"/>
        </font>
        <alignment vertical="center" wrapText="1"/>
      </dxf>
    </rfmt>
    <rfmt sheetId="2" sqref="E870" start="0" length="0">
      <dxf>
        <font>
          <name val="Arial Narrow"/>
        </font>
        <alignment vertical="center" wrapText="1"/>
      </dxf>
    </rfmt>
    <rfmt sheetId="2" sqref="E871" start="0" length="0">
      <dxf>
        <font>
          <name val="Arial Narrow"/>
        </font>
        <alignment vertical="center" wrapText="1"/>
      </dxf>
    </rfmt>
    <rfmt sheetId="2" sqref="E872" start="0" length="0">
      <dxf>
        <font>
          <name val="Arial Narrow"/>
        </font>
        <alignment vertical="center" wrapText="1"/>
      </dxf>
    </rfmt>
    <rfmt sheetId="2" sqref="E873" start="0" length="0">
      <dxf>
        <font>
          <name val="Arial Narrow"/>
        </font>
        <alignment vertical="center" wrapText="1"/>
      </dxf>
    </rfmt>
    <rfmt sheetId="2" sqref="E874" start="0" length="0">
      <dxf>
        <font>
          <name val="Arial Narrow"/>
        </font>
        <alignment vertical="center" wrapText="1"/>
      </dxf>
    </rfmt>
    <rfmt sheetId="2" sqref="E875" start="0" length="0">
      <dxf>
        <font>
          <name val="Arial Narrow"/>
        </font>
        <alignment vertical="center" wrapText="1"/>
      </dxf>
    </rfmt>
    <rfmt sheetId="2" sqref="E876" start="0" length="0">
      <dxf>
        <font>
          <name val="Arial Narrow"/>
        </font>
        <alignment vertical="center" wrapText="1"/>
      </dxf>
    </rfmt>
    <rfmt sheetId="2" sqref="E877" start="0" length="0">
      <dxf>
        <font>
          <name val="Arial Narrow"/>
        </font>
        <alignment vertical="center" wrapText="1"/>
      </dxf>
    </rfmt>
    <rfmt sheetId="2" sqref="E878" start="0" length="0">
      <dxf>
        <font>
          <name val="Arial Narrow"/>
        </font>
        <alignment vertical="center" wrapText="1"/>
      </dxf>
    </rfmt>
    <rfmt sheetId="2" sqref="E879" start="0" length="0">
      <dxf>
        <font>
          <name val="Arial Narrow"/>
        </font>
        <alignment vertical="center" wrapText="1"/>
      </dxf>
    </rfmt>
    <rfmt sheetId="2" sqref="E880" start="0" length="0">
      <dxf>
        <font>
          <name val="Arial Narrow"/>
        </font>
        <alignment vertical="center" wrapText="1"/>
      </dxf>
    </rfmt>
    <rfmt sheetId="2" sqref="E881" start="0" length="0">
      <dxf>
        <font>
          <name val="Arial Narrow"/>
        </font>
        <alignment vertical="center" wrapText="1"/>
      </dxf>
    </rfmt>
    <rfmt sheetId="2" sqref="E882" start="0" length="0">
      <dxf>
        <font>
          <name val="Arial Narrow"/>
        </font>
        <alignment vertical="center" wrapText="1"/>
      </dxf>
    </rfmt>
    <rfmt sheetId="2" sqref="E883" start="0" length="0">
      <dxf>
        <font>
          <name val="Arial Narrow"/>
        </font>
        <alignment vertical="center" wrapText="1"/>
      </dxf>
    </rfmt>
    <rfmt sheetId="2" sqref="E884" start="0" length="0">
      <dxf>
        <font>
          <name val="Arial Narrow"/>
        </font>
        <alignment vertical="center" wrapText="1"/>
      </dxf>
    </rfmt>
    <rfmt sheetId="2" sqref="E885" start="0" length="0">
      <dxf>
        <font>
          <name val="Arial Narrow"/>
        </font>
        <alignment vertical="center" wrapText="1"/>
      </dxf>
    </rfmt>
    <rfmt sheetId="2" sqref="E886" start="0" length="0">
      <dxf>
        <font>
          <name val="Arial Narrow"/>
        </font>
        <alignment vertical="center" wrapText="1"/>
      </dxf>
    </rfmt>
    <rfmt sheetId="2" sqref="E887" start="0" length="0">
      <dxf>
        <font>
          <name val="Arial Narrow"/>
        </font>
        <alignment vertical="center" wrapText="1"/>
      </dxf>
    </rfmt>
    <rfmt sheetId="2" sqref="E888" start="0" length="0">
      <dxf>
        <font>
          <name val="Arial Narrow"/>
        </font>
        <alignment vertical="center" wrapText="1"/>
      </dxf>
    </rfmt>
    <rfmt sheetId="2" sqref="E889" start="0" length="0">
      <dxf>
        <font>
          <name val="Arial Narrow"/>
        </font>
        <alignment vertical="center" wrapText="1"/>
      </dxf>
    </rfmt>
    <rfmt sheetId="2" sqref="E890" start="0" length="0">
      <dxf>
        <font>
          <name val="Arial Narrow"/>
        </font>
        <alignment vertical="center" wrapText="1"/>
      </dxf>
    </rfmt>
    <rfmt sheetId="2" sqref="E891" start="0" length="0">
      <dxf>
        <font>
          <name val="Arial Narrow"/>
        </font>
        <alignment vertical="center" wrapText="1"/>
      </dxf>
    </rfmt>
    <rfmt sheetId="2" sqref="E892" start="0" length="0">
      <dxf>
        <font>
          <name val="Arial Narrow"/>
        </font>
        <alignment vertical="center" wrapText="1"/>
      </dxf>
    </rfmt>
    <rfmt sheetId="2" sqref="E893" start="0" length="0">
      <dxf>
        <font>
          <name val="Arial Narrow"/>
        </font>
        <alignment vertical="center" wrapText="1"/>
      </dxf>
    </rfmt>
    <rfmt sheetId="2" sqref="E894" start="0" length="0">
      <dxf>
        <font>
          <name val="Arial Narrow"/>
        </font>
        <alignment vertical="center" wrapText="1"/>
      </dxf>
    </rfmt>
    <rfmt sheetId="2" sqref="E895" start="0" length="0">
      <dxf>
        <font>
          <name val="Arial Narrow"/>
        </font>
        <alignment vertical="center" wrapText="1"/>
      </dxf>
    </rfmt>
    <rfmt sheetId="2" sqref="E896" start="0" length="0">
      <dxf>
        <font>
          <name val="Arial Narrow"/>
        </font>
        <alignment vertical="center" wrapText="1"/>
      </dxf>
    </rfmt>
    <rfmt sheetId="2" sqref="E897" start="0" length="0">
      <dxf>
        <font>
          <name val="Arial Narrow"/>
        </font>
        <alignment vertical="center" wrapText="1"/>
      </dxf>
    </rfmt>
    <rfmt sheetId="2" sqref="E898" start="0" length="0">
      <dxf>
        <font>
          <name val="Arial Narrow"/>
        </font>
        <alignment vertical="center" wrapText="1"/>
      </dxf>
    </rfmt>
    <rfmt sheetId="2" sqref="E899" start="0" length="0">
      <dxf>
        <font>
          <name val="Arial Narrow"/>
        </font>
        <alignment vertical="center" wrapText="1"/>
      </dxf>
    </rfmt>
    <rfmt sheetId="2" sqref="E900" start="0" length="0">
      <dxf>
        <font>
          <name val="Arial Narrow"/>
        </font>
        <alignment vertical="center" wrapText="1"/>
      </dxf>
    </rfmt>
    <rfmt sheetId="2" sqref="E901" start="0" length="0">
      <dxf>
        <font>
          <name val="Arial Narrow"/>
        </font>
        <alignment vertical="center" wrapText="1"/>
      </dxf>
    </rfmt>
    <rfmt sheetId="2" sqref="E902" start="0" length="0">
      <dxf>
        <font>
          <name val="Arial Narrow"/>
        </font>
        <alignment vertical="center" wrapText="1"/>
      </dxf>
    </rfmt>
    <rfmt sheetId="2" sqref="E903" start="0" length="0">
      <dxf>
        <font>
          <name val="Arial Narrow"/>
        </font>
        <alignment vertical="center" wrapText="1"/>
      </dxf>
    </rfmt>
    <rfmt sheetId="2" sqref="E904" start="0" length="0">
      <dxf>
        <font>
          <name val="Arial Narrow"/>
        </font>
        <alignment vertical="center" wrapText="1"/>
      </dxf>
    </rfmt>
    <rfmt sheetId="2" sqref="E905" start="0" length="0">
      <dxf>
        <font>
          <name val="Arial Narrow"/>
        </font>
        <alignment vertical="center" wrapText="1"/>
      </dxf>
    </rfmt>
    <rfmt sheetId="2" sqref="E906" start="0" length="0">
      <dxf>
        <font>
          <name val="Arial Narrow"/>
        </font>
        <alignment vertical="center" wrapText="1"/>
      </dxf>
    </rfmt>
    <rfmt sheetId="2" sqref="E907" start="0" length="0">
      <dxf>
        <font>
          <name val="Arial Narrow"/>
        </font>
        <alignment vertical="center" wrapText="1"/>
      </dxf>
    </rfmt>
    <rfmt sheetId="2" sqref="E908" start="0" length="0">
      <dxf>
        <font>
          <name val="Arial Narrow"/>
        </font>
        <alignment vertical="center" wrapText="1"/>
      </dxf>
    </rfmt>
    <rfmt sheetId="2" sqref="E909" start="0" length="0">
      <dxf>
        <font>
          <name val="Arial Narrow"/>
        </font>
        <alignment vertical="center" wrapText="1"/>
      </dxf>
    </rfmt>
    <rfmt sheetId="2" sqref="E910" start="0" length="0">
      <dxf>
        <font>
          <name val="Arial Narrow"/>
        </font>
        <alignment vertical="center" wrapText="1"/>
      </dxf>
    </rfmt>
    <rfmt sheetId="2" sqref="E911" start="0" length="0">
      <dxf>
        <font>
          <name val="Arial Narrow"/>
        </font>
        <alignment vertical="center" wrapText="1"/>
      </dxf>
    </rfmt>
    <rfmt sheetId="2" sqref="E912" start="0" length="0">
      <dxf>
        <font>
          <name val="Arial Narrow"/>
        </font>
        <alignment vertical="center" wrapText="1"/>
      </dxf>
    </rfmt>
    <rfmt sheetId="2" sqref="E913" start="0" length="0">
      <dxf>
        <font>
          <name val="Arial Narrow"/>
        </font>
        <alignment vertical="center" wrapText="1"/>
      </dxf>
    </rfmt>
    <rfmt sheetId="2" sqref="E914" start="0" length="0">
      <dxf>
        <font>
          <name val="Arial Narrow"/>
        </font>
        <alignment vertical="center" wrapText="1"/>
      </dxf>
    </rfmt>
    <rfmt sheetId="2" sqref="E915" start="0" length="0">
      <dxf>
        <font>
          <name val="Arial Narrow"/>
        </font>
        <alignment vertical="center" wrapText="1"/>
      </dxf>
    </rfmt>
    <rfmt sheetId="2" sqref="E916" start="0" length="0">
      <dxf>
        <font>
          <name val="Arial Narrow"/>
        </font>
        <alignment vertical="center" wrapText="1"/>
      </dxf>
    </rfmt>
    <rfmt sheetId="2" sqref="E917" start="0" length="0">
      <dxf>
        <font>
          <name val="Arial Narrow"/>
        </font>
        <alignment vertical="center" wrapText="1"/>
      </dxf>
    </rfmt>
    <rfmt sheetId="2" sqref="E918" start="0" length="0">
      <dxf>
        <font>
          <name val="Arial Narrow"/>
        </font>
        <alignment vertical="center" wrapText="1"/>
      </dxf>
    </rfmt>
    <rfmt sheetId="2" sqref="E919" start="0" length="0">
      <dxf>
        <font>
          <name val="Arial Narrow"/>
        </font>
        <alignment vertical="center" wrapText="1"/>
      </dxf>
    </rfmt>
    <rfmt sheetId="2" sqref="E920" start="0" length="0">
      <dxf>
        <font>
          <name val="Arial Narrow"/>
        </font>
        <alignment vertical="center" wrapText="1"/>
      </dxf>
    </rfmt>
    <rfmt sheetId="2" sqref="E921" start="0" length="0">
      <dxf>
        <font>
          <name val="Arial Narrow"/>
        </font>
        <alignment vertical="center" wrapText="1"/>
      </dxf>
    </rfmt>
    <rfmt sheetId="2" sqref="E922" start="0" length="0">
      <dxf>
        <font>
          <name val="Arial Narrow"/>
        </font>
        <alignment vertical="center" wrapText="1"/>
      </dxf>
    </rfmt>
    <rfmt sheetId="2" sqref="E923" start="0" length="0">
      <dxf>
        <font>
          <name val="Arial Narrow"/>
        </font>
        <alignment vertical="center" wrapText="1"/>
      </dxf>
    </rfmt>
    <rfmt sheetId="2" sqref="E924" start="0" length="0">
      <dxf>
        <font>
          <name val="Arial Narrow"/>
        </font>
        <alignment vertical="center" wrapText="1"/>
      </dxf>
    </rfmt>
    <rfmt sheetId="2" sqref="E925" start="0" length="0">
      <dxf>
        <font>
          <name val="Arial Narrow"/>
        </font>
        <alignment vertical="center" wrapText="1"/>
      </dxf>
    </rfmt>
    <rfmt sheetId="2" sqref="E926" start="0" length="0">
      <dxf>
        <font>
          <name val="Arial Narrow"/>
        </font>
        <alignment vertical="center" wrapText="1"/>
      </dxf>
    </rfmt>
    <rfmt sheetId="2" sqref="E927" start="0" length="0">
      <dxf>
        <font>
          <name val="Arial Narrow"/>
        </font>
        <alignment vertical="center" wrapText="1"/>
      </dxf>
    </rfmt>
    <rfmt sheetId="2" sqref="E928" start="0" length="0">
      <dxf>
        <font>
          <name val="Arial Narrow"/>
        </font>
        <alignment vertical="center" wrapText="1"/>
      </dxf>
    </rfmt>
    <rfmt sheetId="2" sqref="E929" start="0" length="0">
      <dxf>
        <font>
          <name val="Arial Narrow"/>
        </font>
        <alignment vertical="center" wrapText="1"/>
      </dxf>
    </rfmt>
    <rfmt sheetId="2" sqref="E930" start="0" length="0">
      <dxf>
        <font>
          <name val="Arial Narrow"/>
        </font>
        <alignment vertical="center" wrapText="1"/>
      </dxf>
    </rfmt>
    <rfmt sheetId="2" sqref="E931" start="0" length="0">
      <dxf>
        <font>
          <name val="Arial Narrow"/>
        </font>
        <alignment vertical="center" wrapText="1"/>
      </dxf>
    </rfmt>
    <rfmt sheetId="2" sqref="E932" start="0" length="0">
      <dxf>
        <font>
          <name val="Arial Narrow"/>
        </font>
        <alignment vertical="center" wrapText="1"/>
      </dxf>
    </rfmt>
    <rfmt sheetId="2" sqref="E933" start="0" length="0">
      <dxf>
        <font>
          <name val="Arial Narrow"/>
        </font>
        <alignment vertical="center" wrapText="1"/>
      </dxf>
    </rfmt>
    <rfmt sheetId="2" sqref="E934" start="0" length="0">
      <dxf>
        <font>
          <name val="Arial Narrow"/>
        </font>
        <alignment vertical="center" wrapText="1"/>
      </dxf>
    </rfmt>
    <rfmt sheetId="2" sqref="E935" start="0" length="0">
      <dxf>
        <font>
          <name val="Arial Narrow"/>
        </font>
        <alignment vertical="center" wrapText="1"/>
      </dxf>
    </rfmt>
    <rfmt sheetId="2" sqref="E936" start="0" length="0">
      <dxf>
        <font>
          <name val="Arial Narrow"/>
        </font>
        <alignment vertical="center" wrapText="1"/>
      </dxf>
    </rfmt>
    <rfmt sheetId="2" sqref="E937" start="0" length="0">
      <dxf>
        <font>
          <name val="Arial Narrow"/>
        </font>
        <alignment vertical="center" wrapText="1"/>
      </dxf>
    </rfmt>
    <rfmt sheetId="2" sqref="E938" start="0" length="0">
      <dxf>
        <font>
          <name val="Arial Narrow"/>
        </font>
        <alignment vertical="center" wrapText="1"/>
      </dxf>
    </rfmt>
    <rfmt sheetId="2" sqref="E939" start="0" length="0">
      <dxf>
        <font>
          <name val="Arial Narrow"/>
        </font>
        <alignment vertical="center" wrapText="1"/>
      </dxf>
    </rfmt>
    <rfmt sheetId="2" sqref="E940" start="0" length="0">
      <dxf>
        <font>
          <name val="Arial Narrow"/>
        </font>
        <alignment vertical="center" wrapText="1"/>
      </dxf>
    </rfmt>
    <rfmt sheetId="2" sqref="E941" start="0" length="0">
      <dxf>
        <font>
          <name val="Arial Narrow"/>
        </font>
        <alignment vertical="center" wrapText="1"/>
      </dxf>
    </rfmt>
    <rfmt sheetId="2" sqref="E942" start="0" length="0">
      <dxf>
        <font>
          <name val="Arial Narrow"/>
        </font>
        <alignment vertical="center" wrapText="1"/>
      </dxf>
    </rfmt>
    <rfmt sheetId="2" sqref="E943" start="0" length="0">
      <dxf>
        <font>
          <name val="Arial Narrow"/>
        </font>
        <alignment vertical="center" wrapText="1"/>
      </dxf>
    </rfmt>
    <rfmt sheetId="2" sqref="E944" start="0" length="0">
      <dxf>
        <font>
          <name val="Arial Narrow"/>
        </font>
        <alignment vertical="center" wrapText="1"/>
      </dxf>
    </rfmt>
    <rfmt sheetId="2" sqref="E945" start="0" length="0">
      <dxf>
        <font>
          <name val="Arial Narrow"/>
        </font>
        <alignment vertical="center" wrapText="1"/>
      </dxf>
    </rfmt>
    <rfmt sheetId="2" sqref="E946" start="0" length="0">
      <dxf>
        <font>
          <name val="Arial Narrow"/>
        </font>
        <alignment vertical="center" wrapText="1"/>
      </dxf>
    </rfmt>
    <rfmt sheetId="2" sqref="E947" start="0" length="0">
      <dxf>
        <font>
          <name val="Arial Narrow"/>
        </font>
        <alignment vertical="center" wrapText="1"/>
      </dxf>
    </rfmt>
    <rfmt sheetId="2" sqref="E948" start="0" length="0">
      <dxf>
        <font>
          <name val="Arial Narrow"/>
        </font>
        <alignment vertical="center" wrapText="1"/>
      </dxf>
    </rfmt>
    <rfmt sheetId="2" sqref="E949" start="0" length="0">
      <dxf>
        <font>
          <name val="Arial Narrow"/>
        </font>
        <alignment vertical="center" wrapText="1"/>
      </dxf>
    </rfmt>
    <rfmt sheetId="2" sqref="E950" start="0" length="0">
      <dxf>
        <font>
          <name val="Arial Narrow"/>
        </font>
        <alignment vertical="center" wrapText="1"/>
      </dxf>
    </rfmt>
    <rfmt sheetId="2" sqref="E951" start="0" length="0">
      <dxf>
        <font>
          <name val="Arial Narrow"/>
        </font>
        <alignment vertical="center" wrapText="1"/>
      </dxf>
    </rfmt>
    <rfmt sheetId="2" sqref="E952" start="0" length="0">
      <dxf>
        <font>
          <name val="Arial Narrow"/>
        </font>
        <alignment vertical="center" wrapText="1"/>
      </dxf>
    </rfmt>
    <rfmt sheetId="2" sqref="E953" start="0" length="0">
      <dxf>
        <font>
          <name val="Arial Narrow"/>
        </font>
        <alignment vertical="center" wrapText="1"/>
      </dxf>
    </rfmt>
    <rfmt sheetId="2" sqref="E954" start="0" length="0">
      <dxf>
        <font>
          <name val="Arial Narrow"/>
        </font>
        <alignment vertical="center" wrapText="1"/>
      </dxf>
    </rfmt>
    <rfmt sheetId="2" sqref="E955" start="0" length="0">
      <dxf>
        <font>
          <name val="Arial Narrow"/>
        </font>
        <alignment vertical="center" wrapText="1"/>
      </dxf>
    </rfmt>
    <rfmt sheetId="2" sqref="E956" start="0" length="0">
      <dxf>
        <font>
          <name val="Arial Narrow"/>
        </font>
        <alignment vertical="center" wrapText="1"/>
      </dxf>
    </rfmt>
    <rfmt sheetId="2" sqref="E957" start="0" length="0">
      <dxf>
        <font>
          <name val="Arial Narrow"/>
        </font>
        <alignment vertical="center" wrapText="1"/>
      </dxf>
    </rfmt>
    <rfmt sheetId="2" sqref="E958" start="0" length="0">
      <dxf>
        <font>
          <name val="Arial Narrow"/>
        </font>
        <alignment vertical="center" wrapText="1"/>
      </dxf>
    </rfmt>
    <rfmt sheetId="2" sqref="E959" start="0" length="0">
      <dxf>
        <font>
          <name val="Arial Narrow"/>
        </font>
        <alignment vertical="center" wrapText="1"/>
      </dxf>
    </rfmt>
    <rfmt sheetId="2" sqref="E960" start="0" length="0">
      <dxf>
        <font>
          <name val="Arial Narrow"/>
        </font>
        <alignment vertical="center" wrapText="1"/>
      </dxf>
    </rfmt>
    <rfmt sheetId="2" sqref="E961" start="0" length="0">
      <dxf>
        <font>
          <name val="Arial Narrow"/>
        </font>
        <alignment vertical="center" wrapText="1"/>
      </dxf>
    </rfmt>
    <rfmt sheetId="2" sqref="E962" start="0" length="0">
      <dxf>
        <font>
          <name val="Arial Narrow"/>
        </font>
        <alignment vertical="center" wrapText="1"/>
      </dxf>
    </rfmt>
    <rfmt sheetId="2" sqref="E963" start="0" length="0">
      <dxf>
        <font>
          <name val="Arial Narrow"/>
        </font>
        <alignment vertical="center" wrapText="1"/>
      </dxf>
    </rfmt>
    <rfmt sheetId="2" sqref="E964" start="0" length="0">
      <dxf>
        <font>
          <name val="Arial Narrow"/>
        </font>
        <alignment vertical="center" wrapText="1"/>
      </dxf>
    </rfmt>
    <rfmt sheetId="2" sqref="E965" start="0" length="0">
      <dxf>
        <font>
          <name val="Arial Narrow"/>
        </font>
        <alignment vertical="center" wrapText="1"/>
      </dxf>
    </rfmt>
    <rfmt sheetId="2" sqref="E966" start="0" length="0">
      <dxf>
        <font>
          <name val="Arial Narrow"/>
        </font>
        <alignment vertical="center" wrapText="1"/>
      </dxf>
    </rfmt>
    <rfmt sheetId="2" sqref="E967" start="0" length="0">
      <dxf>
        <font>
          <name val="Arial Narrow"/>
        </font>
        <alignment vertical="center" wrapText="1"/>
      </dxf>
    </rfmt>
    <rfmt sheetId="2" sqref="E968" start="0" length="0">
      <dxf>
        <font>
          <name val="Arial Narrow"/>
        </font>
        <alignment vertical="center" wrapText="1"/>
      </dxf>
    </rfmt>
    <rfmt sheetId="2" sqref="E969" start="0" length="0">
      <dxf>
        <font>
          <name val="Arial Narrow"/>
        </font>
        <alignment vertical="center" wrapText="1"/>
      </dxf>
    </rfmt>
    <rfmt sheetId="2" sqref="E970" start="0" length="0">
      <dxf>
        <font>
          <name val="Arial Narrow"/>
        </font>
        <alignment vertical="center" wrapText="1"/>
      </dxf>
    </rfmt>
    <rfmt sheetId="2" sqref="E971" start="0" length="0">
      <dxf>
        <font>
          <name val="Arial Narrow"/>
        </font>
        <alignment vertical="center" wrapText="1"/>
      </dxf>
    </rfmt>
    <rfmt sheetId="2" sqref="E972" start="0" length="0">
      <dxf>
        <font>
          <name val="Arial Narrow"/>
        </font>
        <alignment vertical="center" wrapText="1"/>
      </dxf>
    </rfmt>
    <rfmt sheetId="2" sqref="E973" start="0" length="0">
      <dxf>
        <font>
          <name val="Arial Narrow"/>
        </font>
        <alignment vertical="center" wrapText="1"/>
      </dxf>
    </rfmt>
    <rfmt sheetId="2" sqref="E974" start="0" length="0">
      <dxf>
        <font>
          <name val="Arial Narrow"/>
        </font>
        <alignment vertical="center" wrapText="1"/>
      </dxf>
    </rfmt>
    <rfmt sheetId="2" sqref="E975" start="0" length="0">
      <dxf>
        <font>
          <name val="Arial Narrow"/>
        </font>
        <alignment vertical="center" wrapText="1"/>
      </dxf>
    </rfmt>
    <rfmt sheetId="2" sqref="E976" start="0" length="0">
      <dxf>
        <font>
          <name val="Arial Narrow"/>
        </font>
        <alignment vertical="center" wrapText="1"/>
      </dxf>
    </rfmt>
    <rfmt sheetId="2" sqref="E977" start="0" length="0">
      <dxf>
        <font>
          <name val="Arial Narrow"/>
        </font>
        <alignment vertical="center" wrapText="1"/>
      </dxf>
    </rfmt>
    <rfmt sheetId="2" sqref="E978" start="0" length="0">
      <dxf>
        <font>
          <name val="Arial Narrow"/>
        </font>
        <alignment vertical="center" wrapText="1"/>
      </dxf>
    </rfmt>
    <rfmt sheetId="2" sqref="E979" start="0" length="0">
      <dxf>
        <font>
          <name val="Arial Narrow"/>
        </font>
        <alignment vertical="center" wrapText="1"/>
      </dxf>
    </rfmt>
    <rfmt sheetId="2" sqref="E980" start="0" length="0">
      <dxf>
        <font>
          <name val="Arial Narrow"/>
        </font>
        <alignment vertical="center" wrapText="1"/>
      </dxf>
    </rfmt>
    <rfmt sheetId="2" sqref="E981" start="0" length="0">
      <dxf>
        <font>
          <name val="Arial Narrow"/>
        </font>
        <alignment vertical="center" wrapText="1"/>
      </dxf>
    </rfmt>
    <rfmt sheetId="2" sqref="E982" start="0" length="0">
      <dxf>
        <font>
          <name val="Arial Narrow"/>
        </font>
        <alignment vertical="center" wrapText="1"/>
      </dxf>
    </rfmt>
    <rfmt sheetId="2" sqref="E983" start="0" length="0">
      <dxf>
        <font>
          <name val="Arial Narrow"/>
        </font>
        <alignment vertical="center" wrapText="1"/>
      </dxf>
    </rfmt>
    <rfmt sheetId="2" sqref="E984" start="0" length="0">
      <dxf>
        <font>
          <name val="Arial Narrow"/>
        </font>
        <alignment vertical="center" wrapText="1"/>
      </dxf>
    </rfmt>
    <rfmt sheetId="2" sqref="E985" start="0" length="0">
      <dxf>
        <font>
          <name val="Arial Narrow"/>
        </font>
        <alignment vertical="center" wrapText="1"/>
      </dxf>
    </rfmt>
    <rfmt sheetId="2" sqref="E986" start="0" length="0">
      <dxf>
        <font>
          <name val="Arial Narrow"/>
        </font>
        <alignment vertical="center" wrapText="1"/>
      </dxf>
    </rfmt>
    <rfmt sheetId="2" sqref="E987" start="0" length="0">
      <dxf>
        <font>
          <name val="Arial Narrow"/>
        </font>
        <alignment vertical="center" wrapText="1"/>
      </dxf>
    </rfmt>
    <rfmt sheetId="2" sqref="E988" start="0" length="0">
      <dxf>
        <font>
          <name val="Arial Narrow"/>
        </font>
        <alignment vertical="center" wrapText="1"/>
      </dxf>
    </rfmt>
    <rfmt sheetId="2" sqref="E989" start="0" length="0">
      <dxf>
        <font>
          <name val="Arial Narrow"/>
        </font>
        <alignment vertical="center" wrapText="1"/>
      </dxf>
    </rfmt>
    <rfmt sheetId="2" sqref="E990" start="0" length="0">
      <dxf>
        <font>
          <name val="Arial Narrow"/>
        </font>
        <alignment vertical="center" wrapText="1"/>
      </dxf>
    </rfmt>
    <rfmt sheetId="2" sqref="E991" start="0" length="0">
      <dxf>
        <font>
          <name val="Arial Narrow"/>
        </font>
        <alignment vertical="center" wrapText="1"/>
      </dxf>
    </rfmt>
    <rfmt sheetId="2" sqref="E992" start="0" length="0">
      <dxf>
        <font>
          <name val="Arial Narrow"/>
        </font>
        <alignment vertical="center" wrapText="1"/>
      </dxf>
    </rfmt>
    <rfmt sheetId="2" sqref="E993" start="0" length="0">
      <dxf>
        <font>
          <name val="Arial Narrow"/>
        </font>
        <alignment vertical="center" wrapText="1"/>
      </dxf>
    </rfmt>
    <rfmt sheetId="2" sqref="E994" start="0" length="0">
      <dxf>
        <font>
          <name val="Arial Narrow"/>
        </font>
        <alignment vertical="center" wrapText="1"/>
      </dxf>
    </rfmt>
    <rfmt sheetId="2" sqref="E995" start="0" length="0">
      <dxf>
        <font>
          <name val="Arial Narrow"/>
        </font>
        <alignment vertical="center" wrapText="1"/>
      </dxf>
    </rfmt>
    <rfmt sheetId="2" sqref="E996" start="0" length="0">
      <dxf>
        <font>
          <name val="Arial Narrow"/>
        </font>
        <alignment vertical="center" wrapText="1"/>
      </dxf>
    </rfmt>
    <rfmt sheetId="2" sqref="E997" start="0" length="0">
      <dxf>
        <font>
          <name val="Arial Narrow"/>
        </font>
        <alignment vertical="center" wrapText="1"/>
      </dxf>
    </rfmt>
    <rfmt sheetId="2" sqref="E998" start="0" length="0">
      <dxf>
        <font>
          <name val="Arial Narrow"/>
        </font>
        <alignment vertical="center" wrapText="1"/>
      </dxf>
    </rfmt>
    <rfmt sheetId="2" sqref="E999" start="0" length="0">
      <dxf>
        <font>
          <name val="Arial Narrow"/>
        </font>
        <alignment vertical="center" wrapText="1"/>
      </dxf>
    </rfmt>
    <rfmt sheetId="2" sqref="E1000" start="0" length="0">
      <dxf>
        <font>
          <name val="Arial Narrow"/>
        </font>
        <alignment vertical="center" wrapText="1"/>
      </dxf>
    </rfmt>
    <rfmt sheetId="2" sqref="E1001" start="0" length="0">
      <dxf>
        <font>
          <name val="Arial Narrow"/>
        </font>
        <alignment vertical="center" wrapText="1"/>
      </dxf>
    </rfmt>
    <rfmt sheetId="2" sqref="E1002" start="0" length="0">
      <dxf>
        <font>
          <name val="Arial Narrow"/>
        </font>
        <alignment vertical="center" wrapText="1"/>
      </dxf>
    </rfmt>
    <rfmt sheetId="2" sqref="E1003" start="0" length="0">
      <dxf>
        <font>
          <name val="Arial Narrow"/>
        </font>
        <alignment vertical="center" wrapText="1"/>
      </dxf>
    </rfmt>
    <rfmt sheetId="2" sqref="E1004" start="0" length="0">
      <dxf>
        <font>
          <name val="Arial Narrow"/>
        </font>
        <alignment vertical="center" wrapText="1"/>
      </dxf>
    </rfmt>
    <rfmt sheetId="2" sqref="E1005" start="0" length="0">
      <dxf>
        <font>
          <name val="Arial Narrow"/>
        </font>
        <alignment vertical="center" wrapText="1"/>
      </dxf>
    </rfmt>
    <rfmt sheetId="2" sqref="E1006" start="0" length="0">
      <dxf>
        <font>
          <name val="Arial Narrow"/>
        </font>
        <alignment vertical="center" wrapText="1"/>
      </dxf>
    </rfmt>
    <rfmt sheetId="2" sqref="E1007" start="0" length="0">
      <dxf>
        <font>
          <name val="Arial Narrow"/>
        </font>
        <alignment vertical="center" wrapText="1"/>
      </dxf>
    </rfmt>
    <rfmt sheetId="2" sqref="E1008" start="0" length="0">
      <dxf>
        <font>
          <name val="Arial Narrow"/>
        </font>
        <alignment vertical="center" wrapText="1"/>
      </dxf>
    </rfmt>
    <rfmt sheetId="2" sqref="E1009" start="0" length="0">
      <dxf>
        <font>
          <name val="Arial Narrow"/>
        </font>
        <alignment vertical="center" wrapText="1"/>
      </dxf>
    </rfmt>
    <rfmt sheetId="2" sqref="E1010" start="0" length="0">
      <dxf>
        <font>
          <name val="Arial Narrow"/>
        </font>
        <alignment vertical="center" wrapText="1"/>
      </dxf>
    </rfmt>
    <rfmt sheetId="2" sqref="E1011" start="0" length="0">
      <dxf>
        <font>
          <name val="Arial Narrow"/>
        </font>
        <alignment vertical="center" wrapText="1"/>
      </dxf>
    </rfmt>
    <rfmt sheetId="2" sqref="E1012" start="0" length="0">
      <dxf>
        <font>
          <name val="Arial Narrow"/>
        </font>
        <alignment vertical="center" wrapText="1"/>
      </dxf>
    </rfmt>
    <rfmt sheetId="2" sqref="E1013" start="0" length="0">
      <dxf>
        <font>
          <name val="Arial Narrow"/>
        </font>
        <alignment vertical="center" wrapText="1"/>
      </dxf>
    </rfmt>
    <rfmt sheetId="2" sqref="E1014" start="0" length="0">
      <dxf>
        <font>
          <name val="Arial Narrow"/>
        </font>
        <alignment vertical="center" wrapText="1"/>
      </dxf>
    </rfmt>
    <rfmt sheetId="2" sqref="E1015" start="0" length="0">
      <dxf>
        <font>
          <name val="Arial Narrow"/>
        </font>
        <alignment vertical="center" wrapText="1"/>
      </dxf>
    </rfmt>
    <rfmt sheetId="2" sqref="E1016" start="0" length="0">
      <dxf>
        <font>
          <name val="Arial Narrow"/>
        </font>
        <alignment vertical="center" wrapText="1"/>
      </dxf>
    </rfmt>
    <rfmt sheetId="2" sqref="E1017" start="0" length="0">
      <dxf>
        <font>
          <name val="Arial Narrow"/>
        </font>
        <alignment vertical="center" wrapText="1"/>
      </dxf>
    </rfmt>
    <rfmt sheetId="2" sqref="E1018" start="0" length="0">
      <dxf>
        <font>
          <name val="Arial Narrow"/>
        </font>
        <alignment vertical="center" wrapText="1"/>
      </dxf>
    </rfmt>
    <rfmt sheetId="2" sqref="E1019" start="0" length="0">
      <dxf>
        <font>
          <name val="Arial Narrow"/>
        </font>
        <alignment vertical="center" wrapText="1"/>
      </dxf>
    </rfmt>
    <rfmt sheetId="2" sqref="E1020" start="0" length="0">
      <dxf>
        <font>
          <name val="Arial Narrow"/>
        </font>
        <alignment vertical="center" wrapText="1"/>
      </dxf>
    </rfmt>
    <rfmt sheetId="2" sqref="E1021" start="0" length="0">
      <dxf>
        <font>
          <name val="Arial Narrow"/>
        </font>
        <alignment vertical="center" wrapText="1"/>
      </dxf>
    </rfmt>
    <rfmt sheetId="2" sqref="E1022" start="0" length="0">
      <dxf>
        <font>
          <name val="Arial Narrow"/>
        </font>
        <alignment vertical="center" wrapText="1"/>
      </dxf>
    </rfmt>
    <rfmt sheetId="2" sqref="E1023" start="0" length="0">
      <dxf>
        <font>
          <name val="Arial Narrow"/>
        </font>
        <alignment vertical="center" wrapText="1"/>
      </dxf>
    </rfmt>
    <rfmt sheetId="2" sqref="E1024" start="0" length="0">
      <dxf>
        <font>
          <name val="Arial Narrow"/>
        </font>
        <alignment vertical="center" wrapText="1"/>
      </dxf>
    </rfmt>
    <rfmt sheetId="2" sqref="E1025" start="0" length="0">
      <dxf>
        <font>
          <name val="Arial Narrow"/>
        </font>
        <alignment vertical="center" wrapText="1"/>
      </dxf>
    </rfmt>
    <rfmt sheetId="2" sqref="E1026" start="0" length="0">
      <dxf>
        <font>
          <name val="Arial Narrow"/>
        </font>
        <alignment vertical="center" wrapText="1"/>
      </dxf>
    </rfmt>
    <rfmt sheetId="2" sqref="E1027" start="0" length="0">
      <dxf>
        <font>
          <name val="Arial Narrow"/>
        </font>
        <alignment vertical="center" wrapText="1"/>
      </dxf>
    </rfmt>
    <rfmt sheetId="2" sqref="E1028" start="0" length="0">
      <dxf>
        <font>
          <name val="Arial Narrow"/>
        </font>
        <alignment vertical="center" wrapText="1"/>
      </dxf>
    </rfmt>
    <rfmt sheetId="2" sqref="E1029" start="0" length="0">
      <dxf>
        <font>
          <name val="Arial Narrow"/>
        </font>
        <alignment vertical="center" wrapText="1"/>
      </dxf>
    </rfmt>
    <rfmt sheetId="2" sqref="E1030" start="0" length="0">
      <dxf>
        <font>
          <name val="Arial Narrow"/>
        </font>
        <alignment vertical="center" wrapText="1"/>
      </dxf>
    </rfmt>
    <rfmt sheetId="2" sqref="E1031" start="0" length="0">
      <dxf>
        <font>
          <name val="Arial Narrow"/>
        </font>
        <alignment vertical="center" wrapText="1"/>
      </dxf>
    </rfmt>
    <rfmt sheetId="2" sqref="E1032" start="0" length="0">
      <dxf>
        <font>
          <name val="Arial Narrow"/>
        </font>
        <alignment vertical="center" wrapText="1"/>
      </dxf>
    </rfmt>
    <rfmt sheetId="2" sqref="E1033" start="0" length="0">
      <dxf>
        <font>
          <name val="Arial Narrow"/>
        </font>
        <alignment vertical="center" wrapText="1"/>
      </dxf>
    </rfmt>
    <rfmt sheetId="2" sqref="E1034" start="0" length="0">
      <dxf>
        <font>
          <name val="Arial Narrow"/>
        </font>
        <alignment vertical="center" wrapText="1"/>
      </dxf>
    </rfmt>
    <rfmt sheetId="2" sqref="E1035" start="0" length="0">
      <dxf>
        <font>
          <name val="Arial Narrow"/>
        </font>
        <alignment vertical="center" wrapText="1"/>
      </dxf>
    </rfmt>
    <rfmt sheetId="2" sqref="E1036" start="0" length="0">
      <dxf>
        <font>
          <name val="Arial Narrow"/>
        </font>
        <alignment vertical="center" wrapText="1"/>
      </dxf>
    </rfmt>
    <rfmt sheetId="2" sqref="E1037" start="0" length="0">
      <dxf>
        <font>
          <name val="Arial Narrow"/>
        </font>
        <alignment vertical="center" wrapText="1"/>
      </dxf>
    </rfmt>
    <rfmt sheetId="2" sqref="E1038" start="0" length="0">
      <dxf>
        <font>
          <name val="Arial Narrow"/>
        </font>
        <alignment vertical="center" wrapText="1"/>
      </dxf>
    </rfmt>
    <rfmt sheetId="2" sqref="E1039" start="0" length="0">
      <dxf>
        <font>
          <name val="Arial Narrow"/>
        </font>
        <alignment vertical="center" wrapText="1"/>
      </dxf>
    </rfmt>
    <rfmt sheetId="2" sqref="E1040" start="0" length="0">
      <dxf>
        <font>
          <name val="Arial Narrow"/>
        </font>
        <alignment vertical="center" wrapText="1"/>
      </dxf>
    </rfmt>
    <rfmt sheetId="2" sqref="E1041" start="0" length="0">
      <dxf>
        <font>
          <name val="Arial Narrow"/>
        </font>
        <alignment vertical="center" wrapText="1"/>
      </dxf>
    </rfmt>
    <rfmt sheetId="2" sqref="E1042" start="0" length="0">
      <dxf>
        <font>
          <name val="Arial Narrow"/>
        </font>
        <alignment vertical="center" wrapText="1"/>
      </dxf>
    </rfmt>
    <rfmt sheetId="2" sqref="E1043" start="0" length="0">
      <dxf>
        <font>
          <name val="Arial Narrow"/>
        </font>
        <alignment vertical="center" wrapText="1"/>
      </dxf>
    </rfmt>
    <rfmt sheetId="2" sqref="E1044" start="0" length="0">
      <dxf>
        <font>
          <name val="Arial Narrow"/>
        </font>
        <alignment vertical="center" wrapText="1"/>
      </dxf>
    </rfmt>
    <rfmt sheetId="2" sqref="E1045" start="0" length="0">
      <dxf>
        <font>
          <name val="Arial Narrow"/>
        </font>
        <alignment vertical="center" wrapText="1"/>
      </dxf>
    </rfmt>
    <rfmt sheetId="2" sqref="E1046" start="0" length="0">
      <dxf>
        <font>
          <name val="Arial Narrow"/>
        </font>
        <alignment vertical="center" wrapText="1"/>
      </dxf>
    </rfmt>
    <rfmt sheetId="2" sqref="E1047" start="0" length="0">
      <dxf>
        <font>
          <name val="Arial Narrow"/>
        </font>
        <alignment vertical="center" wrapText="1"/>
      </dxf>
    </rfmt>
    <rfmt sheetId="2" sqref="E1048" start="0" length="0">
      <dxf>
        <font>
          <name val="Arial Narrow"/>
        </font>
        <alignment vertical="center" wrapText="1"/>
      </dxf>
    </rfmt>
    <rfmt sheetId="2" sqref="E1049" start="0" length="0">
      <dxf>
        <font>
          <name val="Arial Narrow"/>
        </font>
        <alignment vertical="center" wrapText="1"/>
      </dxf>
    </rfmt>
    <rfmt sheetId="2" sqref="E1050" start="0" length="0">
      <dxf>
        <font>
          <name val="Arial Narrow"/>
        </font>
        <alignment vertical="center" wrapText="1"/>
      </dxf>
    </rfmt>
    <rfmt sheetId="2" sqref="E1051" start="0" length="0">
      <dxf>
        <font>
          <name val="Arial Narrow"/>
        </font>
        <alignment vertical="center" wrapText="1"/>
      </dxf>
    </rfmt>
    <rfmt sheetId="2" sqref="E1052" start="0" length="0">
      <dxf>
        <font>
          <name val="Arial Narrow"/>
        </font>
        <alignment vertical="center" wrapText="1"/>
      </dxf>
    </rfmt>
    <rfmt sheetId="2" sqref="E1053" start="0" length="0">
      <dxf>
        <font>
          <name val="Arial Narrow"/>
        </font>
        <alignment vertical="center" wrapText="1"/>
      </dxf>
    </rfmt>
    <rfmt sheetId="2" sqref="E1054" start="0" length="0">
      <dxf>
        <font>
          <name val="Arial Narrow"/>
        </font>
        <alignment vertical="center" wrapText="1"/>
      </dxf>
    </rfmt>
    <rfmt sheetId="2" sqref="E1055" start="0" length="0">
      <dxf>
        <font>
          <name val="Arial Narrow"/>
        </font>
        <alignment vertical="center" wrapText="1"/>
      </dxf>
    </rfmt>
    <rfmt sheetId="2" sqref="E1056" start="0" length="0">
      <dxf>
        <font>
          <name val="Arial Narrow"/>
        </font>
        <alignment vertical="center" wrapText="1"/>
      </dxf>
    </rfmt>
    <rfmt sheetId="2" sqref="E1057" start="0" length="0">
      <dxf>
        <font>
          <name val="Arial Narrow"/>
        </font>
        <alignment vertical="center" wrapText="1"/>
      </dxf>
    </rfmt>
    <rfmt sheetId="2" sqref="E1058" start="0" length="0">
      <dxf>
        <font>
          <name val="Arial Narrow"/>
        </font>
        <alignment vertical="center" wrapText="1"/>
      </dxf>
    </rfmt>
    <rfmt sheetId="2" sqref="E1059" start="0" length="0">
      <dxf>
        <font>
          <name val="Arial Narrow"/>
        </font>
        <alignment vertical="center" wrapText="1"/>
      </dxf>
    </rfmt>
    <rfmt sheetId="2" sqref="E1060" start="0" length="0">
      <dxf>
        <font>
          <name val="Arial Narrow"/>
        </font>
        <alignment vertical="center" wrapText="1"/>
      </dxf>
    </rfmt>
    <rfmt sheetId="2" sqref="E1061" start="0" length="0">
      <dxf>
        <font>
          <name val="Arial Narrow"/>
        </font>
        <alignment vertical="center" wrapText="1"/>
      </dxf>
    </rfmt>
    <rfmt sheetId="2" sqref="E1062" start="0" length="0">
      <dxf>
        <font>
          <name val="Arial Narrow"/>
        </font>
        <alignment vertical="center" wrapText="1"/>
      </dxf>
    </rfmt>
    <rfmt sheetId="2" sqref="E1063" start="0" length="0">
      <dxf>
        <font>
          <name val="Arial Narrow"/>
        </font>
        <alignment vertical="center" wrapText="1"/>
      </dxf>
    </rfmt>
    <rfmt sheetId="2" sqref="E1064" start="0" length="0">
      <dxf>
        <font>
          <name val="Arial Narrow"/>
        </font>
        <alignment vertical="center" wrapText="1"/>
      </dxf>
    </rfmt>
    <rfmt sheetId="2" sqref="E1065" start="0" length="0">
      <dxf>
        <font>
          <name val="Arial Narrow"/>
        </font>
        <alignment vertical="center" wrapText="1"/>
      </dxf>
    </rfmt>
    <rfmt sheetId="2" sqref="E1066" start="0" length="0">
      <dxf>
        <font>
          <name val="Arial Narrow"/>
        </font>
        <alignment vertical="center" wrapText="1"/>
      </dxf>
    </rfmt>
    <rfmt sheetId="2" sqref="E1067" start="0" length="0">
      <dxf>
        <font>
          <name val="Arial Narrow"/>
        </font>
        <alignment vertical="center" wrapText="1"/>
      </dxf>
    </rfmt>
    <rfmt sheetId="2" sqref="E1068" start="0" length="0">
      <dxf>
        <font>
          <name val="Arial Narrow"/>
        </font>
        <alignment vertical="center" wrapText="1"/>
      </dxf>
    </rfmt>
    <rfmt sheetId="2" sqref="E1069" start="0" length="0">
      <dxf>
        <font>
          <name val="Arial Narrow"/>
        </font>
        <alignment vertical="center" wrapText="1"/>
      </dxf>
    </rfmt>
    <rfmt sheetId="2" sqref="E1070" start="0" length="0">
      <dxf>
        <font>
          <name val="Arial Narrow"/>
        </font>
        <alignment vertical="center" wrapText="1"/>
      </dxf>
    </rfmt>
    <rfmt sheetId="2" sqref="E1071" start="0" length="0">
      <dxf>
        <font>
          <name val="Arial Narrow"/>
        </font>
        <alignment vertical="center" wrapText="1"/>
      </dxf>
    </rfmt>
    <rfmt sheetId="2" sqref="E1072" start="0" length="0">
      <dxf>
        <font>
          <name val="Arial Narrow"/>
        </font>
        <alignment vertical="center" wrapText="1"/>
      </dxf>
    </rfmt>
    <rfmt sheetId="2" sqref="E1073" start="0" length="0">
      <dxf>
        <font>
          <name val="Arial Narrow"/>
        </font>
        <alignment vertical="center" wrapText="1"/>
      </dxf>
    </rfmt>
    <rfmt sheetId="2" sqref="E1074" start="0" length="0">
      <dxf>
        <font>
          <name val="Arial Narrow"/>
        </font>
        <alignment vertical="center" wrapText="1"/>
      </dxf>
    </rfmt>
    <rfmt sheetId="2" sqref="E1075" start="0" length="0">
      <dxf>
        <font>
          <name val="Arial Narrow"/>
        </font>
        <alignment vertical="center" wrapText="1"/>
      </dxf>
    </rfmt>
    <rfmt sheetId="2" sqref="E1076" start="0" length="0">
      <dxf>
        <font>
          <name val="Arial Narrow"/>
        </font>
        <alignment vertical="center" wrapText="1"/>
      </dxf>
    </rfmt>
    <rfmt sheetId="2" sqref="E1077" start="0" length="0">
      <dxf>
        <font>
          <name val="Arial Narrow"/>
        </font>
        <alignment vertical="center" wrapText="1"/>
      </dxf>
    </rfmt>
    <rfmt sheetId="2" sqref="E1078" start="0" length="0">
      <dxf>
        <font>
          <name val="Arial Narrow"/>
        </font>
        <alignment vertical="center" wrapText="1"/>
      </dxf>
    </rfmt>
    <rfmt sheetId="2" sqref="E1079" start="0" length="0">
      <dxf>
        <font>
          <name val="Arial Narrow"/>
        </font>
        <alignment vertical="center" wrapText="1"/>
      </dxf>
    </rfmt>
    <rfmt sheetId="2" sqref="E1080" start="0" length="0">
      <dxf>
        <font>
          <name val="Arial Narrow"/>
        </font>
        <alignment vertical="center" wrapText="1"/>
      </dxf>
    </rfmt>
    <rfmt sheetId="2" sqref="E1081" start="0" length="0">
      <dxf>
        <font>
          <name val="Arial Narrow"/>
        </font>
        <alignment vertical="center" wrapText="1"/>
      </dxf>
    </rfmt>
    <rfmt sheetId="2" sqref="E1082" start="0" length="0">
      <dxf>
        <font>
          <name val="Arial Narrow"/>
        </font>
        <alignment vertical="center" wrapText="1"/>
      </dxf>
    </rfmt>
    <rfmt sheetId="2" sqref="E1083" start="0" length="0">
      <dxf>
        <font>
          <name val="Arial Narrow"/>
        </font>
        <alignment vertical="center" wrapText="1"/>
      </dxf>
    </rfmt>
    <rfmt sheetId="2" sqref="E1084" start="0" length="0">
      <dxf>
        <font>
          <name val="Arial Narrow"/>
        </font>
        <alignment vertical="center" wrapText="1"/>
      </dxf>
    </rfmt>
    <rfmt sheetId="2" sqref="E1085" start="0" length="0">
      <dxf>
        <font>
          <name val="Arial Narrow"/>
        </font>
        <alignment vertical="center" wrapText="1"/>
      </dxf>
    </rfmt>
    <rfmt sheetId="2" sqref="E1086" start="0" length="0">
      <dxf>
        <font>
          <name val="Arial Narrow"/>
        </font>
        <alignment vertical="center" wrapText="1"/>
      </dxf>
    </rfmt>
    <rfmt sheetId="2" sqref="E1087" start="0" length="0">
      <dxf>
        <font>
          <name val="Arial Narrow"/>
        </font>
        <alignment vertical="center" wrapText="1"/>
      </dxf>
    </rfmt>
    <rfmt sheetId="2" sqref="E1088" start="0" length="0">
      <dxf>
        <font>
          <name val="Arial Narrow"/>
        </font>
        <alignment vertical="center" wrapText="1"/>
      </dxf>
    </rfmt>
    <rfmt sheetId="2" sqref="E1089" start="0" length="0">
      <dxf>
        <font>
          <name val="Arial Narrow"/>
        </font>
        <alignment vertical="center" wrapText="1"/>
      </dxf>
    </rfmt>
    <rfmt sheetId="2" sqref="E1090" start="0" length="0">
      <dxf>
        <font>
          <name val="Arial Narrow"/>
        </font>
        <alignment vertical="center" wrapText="1"/>
      </dxf>
    </rfmt>
    <rfmt sheetId="2" sqref="E1091" start="0" length="0">
      <dxf>
        <font>
          <name val="Arial Narrow"/>
        </font>
        <alignment vertical="center" wrapText="1"/>
      </dxf>
    </rfmt>
    <rfmt sheetId="2" sqref="E1092" start="0" length="0">
      <dxf>
        <font>
          <name val="Arial Narrow"/>
        </font>
        <alignment vertical="center" wrapText="1"/>
      </dxf>
    </rfmt>
    <rfmt sheetId="2" sqref="E1093" start="0" length="0">
      <dxf>
        <font>
          <name val="Arial Narrow"/>
        </font>
        <alignment vertical="center" wrapText="1"/>
      </dxf>
    </rfmt>
    <rfmt sheetId="2" sqref="E1094" start="0" length="0">
      <dxf>
        <font>
          <name val="Arial Narrow"/>
        </font>
        <alignment vertical="center" wrapText="1"/>
      </dxf>
    </rfmt>
    <rfmt sheetId="2" sqref="E1095" start="0" length="0">
      <dxf>
        <font>
          <name val="Arial Narrow"/>
        </font>
        <alignment vertical="center" wrapText="1"/>
      </dxf>
    </rfmt>
    <rfmt sheetId="2" sqref="E1096" start="0" length="0">
      <dxf>
        <font>
          <name val="Arial Narrow"/>
        </font>
        <alignment vertical="center" wrapText="1"/>
      </dxf>
    </rfmt>
    <rfmt sheetId="2" sqref="E1097" start="0" length="0">
      <dxf>
        <font>
          <name val="Arial Narrow"/>
        </font>
        <alignment vertical="center" wrapText="1"/>
      </dxf>
    </rfmt>
    <rfmt sheetId="2" sqref="E1098" start="0" length="0">
      <dxf>
        <font>
          <name val="Arial Narrow"/>
        </font>
        <alignment vertical="center" wrapText="1"/>
      </dxf>
    </rfmt>
    <rfmt sheetId="2" sqref="E1099" start="0" length="0">
      <dxf>
        <font>
          <name val="Arial Narrow"/>
        </font>
        <alignment vertical="center" wrapText="1"/>
      </dxf>
    </rfmt>
    <rfmt sheetId="2" sqref="E1100" start="0" length="0">
      <dxf>
        <font>
          <name val="Arial Narrow"/>
        </font>
        <alignment vertical="center" wrapText="1"/>
      </dxf>
    </rfmt>
    <rfmt sheetId="2" sqref="E1101" start="0" length="0">
      <dxf>
        <font>
          <name val="Arial Narrow"/>
        </font>
        <alignment vertical="center" wrapText="1"/>
      </dxf>
    </rfmt>
    <rfmt sheetId="2" sqref="E1102" start="0" length="0">
      <dxf>
        <font>
          <name val="Arial Narrow"/>
        </font>
        <alignment vertical="center" wrapText="1"/>
      </dxf>
    </rfmt>
    <rfmt sheetId="2" sqref="E1103" start="0" length="0">
      <dxf>
        <font>
          <name val="Arial Narrow"/>
        </font>
        <alignment vertical="center" wrapText="1"/>
      </dxf>
    </rfmt>
    <rfmt sheetId="2" sqref="E1104" start="0" length="0">
      <dxf>
        <font>
          <name val="Arial Narrow"/>
        </font>
        <alignment vertical="center" wrapText="1"/>
      </dxf>
    </rfmt>
    <rfmt sheetId="2" sqref="E1105" start="0" length="0">
      <dxf>
        <font>
          <name val="Arial Narrow"/>
        </font>
        <alignment vertical="center" wrapText="1"/>
      </dxf>
    </rfmt>
    <rfmt sheetId="2" sqref="E1106" start="0" length="0">
      <dxf>
        <font>
          <name val="Arial Narrow"/>
        </font>
        <alignment vertical="center" wrapText="1"/>
      </dxf>
    </rfmt>
    <rfmt sheetId="2" sqref="E1107" start="0" length="0">
      <dxf>
        <font>
          <name val="Arial Narrow"/>
        </font>
        <alignment vertical="center" wrapText="1"/>
      </dxf>
    </rfmt>
    <rfmt sheetId="2" sqref="E1108" start="0" length="0">
      <dxf>
        <font>
          <name val="Arial Narrow"/>
        </font>
        <alignment vertical="center" wrapText="1"/>
      </dxf>
    </rfmt>
    <rfmt sheetId="2" sqref="E1109" start="0" length="0">
      <dxf>
        <font>
          <name val="Arial Narrow"/>
        </font>
        <alignment vertical="center" wrapText="1"/>
      </dxf>
    </rfmt>
    <rfmt sheetId="2" sqref="E1110" start="0" length="0">
      <dxf>
        <font>
          <name val="Arial Narrow"/>
        </font>
        <alignment vertical="center" wrapText="1"/>
      </dxf>
    </rfmt>
    <rfmt sheetId="2" sqref="E1111" start="0" length="0">
      <dxf>
        <font>
          <name val="Arial Narrow"/>
        </font>
        <alignment vertical="center" wrapText="1"/>
      </dxf>
    </rfmt>
    <rfmt sheetId="2" sqref="E1112" start="0" length="0">
      <dxf>
        <font>
          <name val="Arial Narrow"/>
        </font>
        <alignment vertical="center" wrapText="1"/>
      </dxf>
    </rfmt>
    <rfmt sheetId="2" sqref="E1113" start="0" length="0">
      <dxf>
        <font>
          <name val="Arial Narrow"/>
        </font>
        <alignment vertical="center" wrapText="1"/>
      </dxf>
    </rfmt>
    <rfmt sheetId="2" sqref="E1114" start="0" length="0">
      <dxf>
        <font>
          <name val="Arial Narrow"/>
        </font>
        <alignment vertical="center" wrapText="1"/>
      </dxf>
    </rfmt>
    <rfmt sheetId="2" sqref="E1115" start="0" length="0">
      <dxf>
        <font>
          <name val="Arial Narrow"/>
        </font>
        <alignment vertical="center" wrapText="1"/>
      </dxf>
    </rfmt>
    <rfmt sheetId="2" sqref="E1116" start="0" length="0">
      <dxf>
        <font>
          <name val="Arial Narrow"/>
        </font>
        <alignment vertical="center" wrapText="1"/>
      </dxf>
    </rfmt>
    <rfmt sheetId="2" sqref="E1117" start="0" length="0">
      <dxf>
        <font>
          <name val="Arial Narrow"/>
        </font>
        <alignment vertical="center" wrapText="1"/>
      </dxf>
    </rfmt>
    <rfmt sheetId="2" sqref="E1118" start="0" length="0">
      <dxf>
        <font>
          <name val="Arial Narrow"/>
        </font>
        <alignment vertical="center" wrapText="1"/>
      </dxf>
    </rfmt>
    <rfmt sheetId="2" sqref="E1119" start="0" length="0">
      <dxf>
        <font>
          <name val="Arial Narrow"/>
        </font>
        <alignment vertical="center" wrapText="1"/>
      </dxf>
    </rfmt>
    <rfmt sheetId="2" sqref="E1120" start="0" length="0">
      <dxf>
        <font>
          <name val="Arial Narrow"/>
        </font>
        <alignment vertical="center" wrapText="1"/>
      </dxf>
    </rfmt>
    <rfmt sheetId="2" sqref="E1121" start="0" length="0">
      <dxf>
        <font>
          <name val="Arial Narrow"/>
        </font>
        <alignment vertical="center" wrapText="1"/>
      </dxf>
    </rfmt>
    <rfmt sheetId="2" sqref="E1122" start="0" length="0">
      <dxf>
        <font>
          <name val="Arial Narrow"/>
        </font>
        <alignment vertical="center" wrapText="1"/>
      </dxf>
    </rfmt>
    <rfmt sheetId="2" sqref="E1123" start="0" length="0">
      <dxf>
        <font>
          <name val="Arial Narrow"/>
        </font>
        <alignment vertical="center" wrapText="1"/>
      </dxf>
    </rfmt>
    <rfmt sheetId="2" sqref="E1124" start="0" length="0">
      <dxf>
        <font>
          <name val="Arial Narrow"/>
        </font>
        <alignment vertical="center" wrapText="1"/>
      </dxf>
    </rfmt>
    <rfmt sheetId="2" sqref="E1125" start="0" length="0">
      <dxf>
        <font>
          <name val="Arial Narrow"/>
        </font>
        <alignment vertical="center" wrapText="1"/>
      </dxf>
    </rfmt>
    <rfmt sheetId="2" sqref="E1126" start="0" length="0">
      <dxf>
        <font>
          <name val="Arial Narrow"/>
        </font>
        <alignment vertical="center" wrapText="1"/>
      </dxf>
    </rfmt>
    <rfmt sheetId="2" sqref="E1127" start="0" length="0">
      <dxf>
        <font>
          <name val="Arial Narrow"/>
        </font>
        <alignment vertical="center" wrapText="1"/>
      </dxf>
    </rfmt>
    <rfmt sheetId="2" sqref="E1128" start="0" length="0">
      <dxf>
        <font>
          <name val="Arial Narrow"/>
        </font>
        <alignment vertical="center" wrapText="1"/>
      </dxf>
    </rfmt>
    <rfmt sheetId="2" sqref="E1129" start="0" length="0">
      <dxf>
        <font>
          <name val="Arial Narrow"/>
        </font>
        <alignment vertical="center" wrapText="1"/>
      </dxf>
    </rfmt>
    <rfmt sheetId="2" sqref="E1130" start="0" length="0">
      <dxf>
        <font>
          <name val="Arial Narrow"/>
        </font>
        <alignment vertical="center" wrapText="1"/>
      </dxf>
    </rfmt>
    <rfmt sheetId="2" sqref="E1131" start="0" length="0">
      <dxf>
        <font>
          <name val="Arial Narrow"/>
        </font>
        <alignment vertical="center" wrapText="1"/>
      </dxf>
    </rfmt>
    <rfmt sheetId="2" sqref="E1132" start="0" length="0">
      <dxf>
        <font>
          <name val="Arial Narrow"/>
        </font>
        <alignment vertical="center" wrapText="1"/>
      </dxf>
    </rfmt>
    <rfmt sheetId="2" sqref="E1133" start="0" length="0">
      <dxf>
        <font>
          <name val="Arial Narrow"/>
        </font>
        <alignment vertical="center" wrapText="1"/>
      </dxf>
    </rfmt>
    <rfmt sheetId="2" sqref="E1134" start="0" length="0">
      <dxf>
        <font>
          <name val="Arial Narrow"/>
        </font>
        <alignment vertical="center" wrapText="1"/>
      </dxf>
    </rfmt>
    <rfmt sheetId="2" sqref="E1135" start="0" length="0">
      <dxf>
        <font>
          <name val="Arial Narrow"/>
        </font>
        <alignment vertical="center" wrapText="1"/>
      </dxf>
    </rfmt>
    <rfmt sheetId="2" sqref="E1136" start="0" length="0">
      <dxf>
        <font>
          <name val="Arial Narrow"/>
        </font>
        <alignment vertical="center" wrapText="1"/>
      </dxf>
    </rfmt>
    <rfmt sheetId="2" sqref="E1137" start="0" length="0">
      <dxf>
        <font>
          <name val="Arial Narrow"/>
        </font>
        <alignment vertical="center" wrapText="1"/>
      </dxf>
    </rfmt>
    <rfmt sheetId="2" sqref="E1138" start="0" length="0">
      <dxf>
        <font>
          <name val="Arial Narrow"/>
        </font>
        <alignment vertical="center" wrapText="1"/>
      </dxf>
    </rfmt>
    <rfmt sheetId="2" sqref="E1139" start="0" length="0">
      <dxf>
        <font>
          <name val="Arial Narrow"/>
        </font>
        <alignment vertical="center" wrapText="1"/>
      </dxf>
    </rfmt>
    <rfmt sheetId="2" sqref="E1140" start="0" length="0">
      <dxf>
        <font>
          <name val="Arial Narrow"/>
        </font>
        <alignment vertical="center" wrapText="1"/>
      </dxf>
    </rfmt>
    <rfmt sheetId="2" sqref="E1141" start="0" length="0">
      <dxf>
        <font>
          <name val="Arial Narrow"/>
        </font>
        <alignment vertical="center" wrapText="1"/>
      </dxf>
    </rfmt>
    <rfmt sheetId="2" sqref="E1142" start="0" length="0">
      <dxf>
        <font>
          <name val="Arial Narrow"/>
        </font>
        <alignment vertical="center" wrapText="1"/>
      </dxf>
    </rfmt>
    <rfmt sheetId="2" sqref="E1143" start="0" length="0">
      <dxf>
        <font>
          <name val="Arial Narrow"/>
        </font>
        <alignment vertical="center" wrapText="1"/>
      </dxf>
    </rfmt>
    <rfmt sheetId="2" sqref="E1144" start="0" length="0">
      <dxf>
        <font>
          <name val="Arial Narrow"/>
        </font>
        <alignment vertical="center" wrapText="1"/>
      </dxf>
    </rfmt>
    <rfmt sheetId="2" sqref="E1145" start="0" length="0">
      <dxf>
        <font>
          <name val="Arial Narrow"/>
        </font>
        <alignment vertical="center" wrapText="1"/>
      </dxf>
    </rfmt>
    <rfmt sheetId="2" sqref="E1146" start="0" length="0">
      <dxf>
        <font>
          <name val="Arial Narrow"/>
        </font>
        <alignment vertical="center" wrapText="1"/>
      </dxf>
    </rfmt>
    <rfmt sheetId="2" sqref="E1147" start="0" length="0">
      <dxf>
        <font>
          <name val="Arial Narrow"/>
        </font>
        <alignment vertical="center" wrapText="1"/>
      </dxf>
    </rfmt>
    <rfmt sheetId="2" sqref="E1148" start="0" length="0">
      <dxf>
        <font>
          <name val="Arial Narrow"/>
        </font>
        <alignment vertical="center" wrapText="1"/>
      </dxf>
    </rfmt>
    <rfmt sheetId="2" sqref="E1149" start="0" length="0">
      <dxf>
        <font>
          <name val="Arial Narrow"/>
        </font>
        <alignment vertical="center" wrapText="1"/>
      </dxf>
    </rfmt>
    <rfmt sheetId="2" sqref="E1150" start="0" length="0">
      <dxf>
        <font>
          <name val="Arial Narrow"/>
        </font>
        <alignment vertical="center" wrapText="1"/>
      </dxf>
    </rfmt>
    <rfmt sheetId="2" sqref="E1151" start="0" length="0">
      <dxf>
        <font>
          <name val="Arial Narrow"/>
        </font>
        <alignment vertical="center" wrapText="1"/>
      </dxf>
    </rfmt>
    <rfmt sheetId="2" sqref="E1152" start="0" length="0">
      <dxf>
        <font>
          <name val="Arial Narrow"/>
        </font>
        <alignment vertical="center" wrapText="1"/>
      </dxf>
    </rfmt>
    <rfmt sheetId="2" sqref="E1153" start="0" length="0">
      <dxf>
        <font>
          <name val="Arial Narrow"/>
        </font>
        <alignment vertical="center" wrapText="1"/>
      </dxf>
    </rfmt>
    <rfmt sheetId="2" sqref="E1154" start="0" length="0">
      <dxf>
        <font>
          <name val="Arial Narrow"/>
        </font>
        <alignment vertical="center" wrapText="1"/>
      </dxf>
    </rfmt>
    <rfmt sheetId="2" sqref="E1155" start="0" length="0">
      <dxf>
        <font>
          <name val="Arial Narrow"/>
        </font>
        <alignment vertical="center" wrapText="1"/>
      </dxf>
    </rfmt>
    <rfmt sheetId="2" sqref="E1156" start="0" length="0">
      <dxf>
        <font>
          <name val="Arial Narrow"/>
        </font>
        <alignment vertical="center" wrapText="1"/>
      </dxf>
    </rfmt>
    <rfmt sheetId="2" sqref="E1157" start="0" length="0">
      <dxf>
        <font>
          <name val="Arial Narrow"/>
        </font>
        <alignment vertical="center" wrapText="1"/>
      </dxf>
    </rfmt>
    <rfmt sheetId="2" sqref="E1158" start="0" length="0">
      <dxf>
        <font>
          <name val="Arial Narrow"/>
        </font>
        <alignment vertical="center" wrapText="1"/>
      </dxf>
    </rfmt>
    <rfmt sheetId="2" sqref="E1159" start="0" length="0">
      <dxf>
        <font>
          <name val="Arial Narrow"/>
        </font>
        <alignment vertical="center" wrapText="1"/>
      </dxf>
    </rfmt>
    <rfmt sheetId="2" sqref="E1160" start="0" length="0">
      <dxf>
        <font>
          <name val="Arial Narrow"/>
        </font>
        <alignment vertical="center" wrapText="1"/>
      </dxf>
    </rfmt>
    <rfmt sheetId="2" sqref="E1161" start="0" length="0">
      <dxf>
        <font>
          <name val="Arial Narrow"/>
        </font>
        <alignment vertical="center" wrapText="1"/>
      </dxf>
    </rfmt>
    <rfmt sheetId="2" sqref="E1162" start="0" length="0">
      <dxf>
        <font>
          <name val="Arial Narrow"/>
        </font>
        <alignment vertical="center" wrapText="1"/>
      </dxf>
    </rfmt>
    <rfmt sheetId="2" sqref="E1163" start="0" length="0">
      <dxf>
        <font>
          <name val="Arial Narrow"/>
        </font>
        <alignment vertical="center" wrapText="1"/>
      </dxf>
    </rfmt>
    <rfmt sheetId="2" sqref="E1164" start="0" length="0">
      <dxf>
        <font>
          <name val="Arial Narrow"/>
        </font>
        <alignment vertical="center" wrapText="1"/>
      </dxf>
    </rfmt>
    <rfmt sheetId="2" sqref="E1165" start="0" length="0">
      <dxf>
        <font>
          <name val="Arial Narrow"/>
        </font>
        <alignment vertical="center" wrapText="1"/>
      </dxf>
    </rfmt>
    <rfmt sheetId="2" sqref="E1166" start="0" length="0">
      <dxf>
        <font>
          <name val="Arial Narrow"/>
        </font>
        <alignment vertical="center" wrapText="1"/>
      </dxf>
    </rfmt>
    <rfmt sheetId="2" sqref="E1167" start="0" length="0">
      <dxf>
        <font>
          <name val="Arial Narrow"/>
        </font>
        <alignment vertical="center" wrapText="1"/>
      </dxf>
    </rfmt>
    <rfmt sheetId="2" sqref="E1168" start="0" length="0">
      <dxf>
        <font>
          <name val="Arial Narrow"/>
        </font>
        <alignment vertical="center" wrapText="1"/>
      </dxf>
    </rfmt>
    <rfmt sheetId="2" sqref="E1169" start="0" length="0">
      <dxf>
        <font>
          <name val="Arial Narrow"/>
        </font>
        <alignment vertical="center" wrapText="1"/>
      </dxf>
    </rfmt>
    <rfmt sheetId="2" sqref="E1170" start="0" length="0">
      <dxf>
        <font>
          <name val="Arial Narrow"/>
        </font>
        <alignment vertical="center" wrapText="1"/>
      </dxf>
    </rfmt>
    <rfmt sheetId="2" sqref="E1171" start="0" length="0">
      <dxf>
        <font>
          <name val="Arial Narrow"/>
        </font>
        <alignment vertical="center" wrapText="1"/>
      </dxf>
    </rfmt>
    <rfmt sheetId="2" sqref="E1172" start="0" length="0">
      <dxf>
        <font>
          <name val="Arial Narrow"/>
        </font>
        <alignment vertical="center" wrapText="1"/>
      </dxf>
    </rfmt>
    <rfmt sheetId="2" sqref="E1173" start="0" length="0">
      <dxf>
        <font>
          <name val="Arial Narrow"/>
        </font>
        <alignment vertical="center" wrapText="1"/>
      </dxf>
    </rfmt>
  </rrc>
  <rrc rId="1205" sId="2" ref="E1:E1048576" action="deleteCol">
    <undo index="0" exp="ref" v="1" dr="E402" r="F402" sId="2"/>
    <undo index="0" exp="ref" v="1" dr="E323" r="F323" sId="2"/>
    <undo index="0" exp="ref" v="1" dr="E304" r="F304" sId="2"/>
    <undo index="0" exp="ref" v="1" dr="E297" r="F297" sId="2"/>
    <undo index="0" exp="ref" v="1" dr="E290" r="F290" sId="2"/>
    <undo index="0" exp="ref" v="1" dr="E283" r="F283" sId="2"/>
    <undo index="0" exp="ref" v="1" dr="E276" r="F276" sId="2"/>
    <undo index="0" exp="ref" v="1" dr="E266" r="F266" sId="2"/>
    <undo index="0" exp="ref" v="1" dr="E256" r="F256" sId="2"/>
    <undo index="0" exp="ref" v="1" dr="E246" r="F246" sId="2"/>
    <undo index="0" exp="ref" v="1" dr="E244" r="F244" sId="2"/>
    <undo index="0" exp="ref" v="1" dr="E240" r="F240" sId="2"/>
    <undo index="0" exp="ref" v="1" dr="E239" r="F239" sId="2"/>
    <undo index="0" exp="ref" v="1" dr="E238" r="F238" sId="2"/>
    <undo index="0" exp="ref" v="1" dr="E237" r="F237" sId="2"/>
    <undo index="0" exp="ref" v="1" dr="E236" r="F236" sId="2"/>
    <undo index="0" exp="ref" v="1" dr="E235" r="F235" sId="2"/>
    <undo index="0" exp="ref" v="1" dr="E233" r="F233" sId="2"/>
    <undo index="0" exp="ref" v="1" dr="E230" r="F230" sId="2"/>
    <undo index="0" exp="ref" v="1" dr="E226" r="F226" sId="2"/>
    <undo index="0" exp="ref" v="1" dr="E225" r="F225" sId="2"/>
    <undo index="0" exp="ref" v="1" dr="E224" r="F224" sId="2"/>
    <undo index="0" exp="ref" v="1" dr="E223" r="F223" sId="2"/>
    <undo index="0" exp="ref" v="1" dr="E222" r="F222" sId="2"/>
    <undo index="0" exp="ref" v="1" dr="E221" r="F221" sId="2"/>
    <undo index="0" exp="ref" v="1" dr="E219" r="F219" sId="2"/>
    <undo index="0" exp="ref" v="1" dr="E217" r="F217" sId="2"/>
    <undo index="0" exp="ref" v="1" dr="E213" r="F213" sId="2"/>
    <undo index="0" exp="ref" v="1" dr="E212" r="F212" sId="2"/>
    <undo index="0" exp="ref" v="1" dr="E211" r="F211" sId="2"/>
    <undo index="0" exp="ref" v="1" dr="E210" r="F210" sId="2"/>
    <undo index="0" exp="ref" v="1" dr="E209" r="F209" sId="2"/>
    <undo index="0" exp="ref" v="1" dr="E208" r="F208" sId="2"/>
    <undo index="0" exp="ref" v="1" dr="E206" r="F206" sId="2"/>
    <undo index="0" exp="ref" v="1" dr="E204" r="F204" sId="2"/>
    <undo index="0" exp="ref" v="1" dr="E200" r="F200" sId="2"/>
    <undo index="0" exp="ref" v="1" dr="E199" r="F199" sId="2"/>
    <undo index="0" exp="ref" v="1" dr="E198" r="F198" sId="2"/>
    <undo index="0" exp="ref" v="1" dr="E197" r="F197" sId="2"/>
    <undo index="0" exp="ref" v="1" dr="E196" r="F196" sId="2"/>
    <undo index="0" exp="ref" v="1" dr="E195" r="F195" sId="2"/>
    <undo index="0" exp="ref" v="1" dr="E193" r="F193" sId="2"/>
    <undo index="0" exp="ref" v="1" dr="E190" r="F190" sId="2"/>
    <undo index="0" exp="ref" v="1" dr="E187" r="F187" sId="2"/>
    <undo index="0" exp="ref" v="1" dr="E186" r="F186" sId="2"/>
    <undo index="0" exp="ref" v="1" dr="E185" r="F185" sId="2"/>
    <undo index="0" exp="ref" v="1" dr="E184" r="F184" sId="2"/>
    <undo index="0" exp="ref" v="1" dr="E183" r="F183" sId="2"/>
    <undo index="0" exp="ref" v="1" dr="E182" r="F182" sId="2"/>
    <undo index="0" exp="ref" v="1" dr="E180" r="F180" sId="2"/>
    <undo index="0" exp="ref" v="1" dr="E178" r="F178" sId="2"/>
    <undo index="0" exp="ref" v="1" dr="E174" r="F174" sId="2"/>
    <undo index="0" exp="ref" v="1" dr="E173" r="F173" sId="2"/>
    <undo index="0" exp="ref" v="1" dr="E172" r="F172" sId="2"/>
    <undo index="0" exp="ref" v="1" dr="E171" r="F171" sId="2"/>
    <undo index="0" exp="ref" v="1" dr="E170" r="F170" sId="2"/>
    <undo index="0" exp="ref" v="1" dr="E169" r="F169" sId="2"/>
    <undo index="0" exp="ref" v="1" dr="E167" r="F167" sId="2"/>
    <undo index="0" exp="ref" v="1" dr="E165" r="F165" sId="2"/>
    <undo index="0" exp="ref" v="1" dr="E161" r="F161" sId="2"/>
    <undo index="0" exp="ref" v="1" dr="E160" r="F160" sId="2"/>
    <undo index="0" exp="ref" v="1" dr="E159" r="F159" sId="2"/>
    <undo index="0" exp="ref" v="1" dr="E158" r="F158" sId="2"/>
    <undo index="0" exp="ref" v="1" dr="E157" r="F157" sId="2"/>
    <undo index="0" exp="ref" v="1" dr="E156" r="F156" sId="2"/>
    <undo index="0" exp="ref" v="1" dr="E154" r="F154" sId="2"/>
    <undo index="0" exp="ref" v="1" dr="E144" r="F144" sId="2"/>
    <undo index="0" exp="ref" v="1" dr="E143" r="F143" sId="2"/>
    <undo index="0" exp="ref" v="1" dr="E142" r="F142" sId="2"/>
    <undo index="0" exp="ref" v="1" dr="E140" r="F140" sId="2"/>
    <undo index="0" exp="ref" v="1" dr="E133" r="F133" sId="2"/>
    <undo index="0" exp="ref" v="1" dr="E132" r="F132" sId="2"/>
    <undo index="0" exp="ref" v="1" dr="E131" r="F131" sId="2"/>
    <undo index="0" exp="ref" v="1" dr="E129" r="F129" sId="2"/>
    <undo index="0" exp="ref" v="1" dr="E100" r="F100" sId="2"/>
    <undo index="0" exp="ref" v="1" dr="E99" r="F99" sId="2"/>
    <undo index="0" exp="ref" v="1" dr="E97" r="F97" sId="2"/>
    <undo index="0" exp="ref" v="1" dr="E96" r="F96" sId="2"/>
    <undo index="0" exp="ref" v="1" dr="E95" r="F95" sId="2"/>
    <undo index="0" exp="ref" v="1" dr="E94" r="F94" sId="2"/>
    <undo index="0" exp="ref" v="1" dr="E93" r="F93" sId="2"/>
    <undo index="0" exp="ref" v="1" dr="E92" r="F92" sId="2"/>
    <undo index="0" exp="ref" v="1" dr="E90" r="F90" sId="2"/>
    <undo index="0" exp="ref" v="1" dr="E87" r="F87" sId="2"/>
    <undo index="0" exp="ref" v="1" dr="E86" r="F86" sId="2"/>
    <undo index="0" exp="ref" v="1" dr="E84" r="F84" sId="2"/>
    <undo index="0" exp="ref" v="1" dr="E83" r="F83" sId="2"/>
    <undo index="0" exp="ref" v="1" dr="E82" r="F82" sId="2"/>
    <undo index="0" exp="ref" v="1" dr="E81" r="F81" sId="2"/>
    <undo index="0" exp="ref" v="1" dr="E80" r="F80" sId="2"/>
    <undo index="0" exp="ref" v="1" dr="E79" r="F79" sId="2"/>
    <undo index="0" exp="ref" v="1" dr="E77" r="F77" sId="2"/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G$1:$I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Arial"/>
          <scheme val="none"/>
        </font>
        <numFmt numFmtId="35" formatCode="_-* #,##0.00\ _₽_-;\-* #,##0.00\ _₽_-;_-* &quot;-&quot;??\ _₽_-;_-@_-"/>
        <alignment horizontal="general" vertical="bottom" textRotation="0" wrapText="0" indent="0" justifyLastLine="0" shrinkToFit="0" readingOrder="0"/>
      </dxf>
    </rfmt>
    <rfmt sheetId="2" sqref="E1" start="0" length="0">
      <dxf>
        <font>
          <name val="Arial Narrow"/>
        </font>
        <alignment vertical="center" wrapText="1"/>
      </dxf>
    </rfmt>
    <rcc rId="0" sId="2" s="1" dxf="1">
      <nc r="E2" t="inlineStr">
        <is>
          <t>Capex минус Экспертиза</t>
        </is>
      </nc>
      <ndxf>
        <font>
          <b/>
          <sz val="12"/>
          <color theme="1"/>
          <name val="Arial Narrow"/>
          <family val="2"/>
          <charset val="204"/>
          <scheme val="none"/>
        </font>
        <numFmt numFmtId="0" formatCode="General"/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thin">
            <color rgb="FF000000"/>
          </right>
          <top style="medium">
            <color indexed="64"/>
          </top>
        </border>
      </ndxf>
    </rcc>
    <rfmt sheetId="2" sqref="E3" start="0" length="0">
      <dxf>
        <font>
          <b/>
          <sz val="12"/>
          <name val="Arial Narrow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font>
          <b/>
          <name val="Arial Narrow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font>
          <name val="Arial Narrow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9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77">
        <f>#REF!-#REF!</f>
      </nc>
      <ndxf>
        <font>
          <b/>
          <sz val="14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7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1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87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90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9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5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6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7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9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0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29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31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38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40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4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4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4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54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56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7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8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1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5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6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7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6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1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76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78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80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8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8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8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85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86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87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88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8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1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3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95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6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7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8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9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01">
        <v>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03">
        <v>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 numFmtId="34">
      <nc r="E205">
        <v>0</v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6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08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0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1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1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15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17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19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21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2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23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2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25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26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28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3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3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3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3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35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6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7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8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39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240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42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44">
        <f>#REF!-#REF!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4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46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56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66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76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83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90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97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304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0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315" t="inlineStr">
        <is>
          <t xml:space="preserve">Не учитывалось в Capex </t>
        </is>
      </nc>
      <n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319" t="inlineStr">
        <is>
          <t xml:space="preserve">Не учитывалось в Capex </t>
        </is>
      </nc>
      <n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323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5" start="0" length="0">
      <dxf>
        <font>
          <color rgb="FFFF0000"/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6" start="0" length="0">
      <dxf>
        <font>
          <color rgb="FFFF0000"/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0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2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medium">
            <color indexed="64"/>
          </bottom>
        </border>
      </dxf>
    </rfmt>
    <rcc rId="0" sId="2" dxf="1">
      <nc r="E402">
        <f>#REF!-#REF!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417" start="0" length="0">
      <dxf>
        <font>
          <name val="Arial Narrow"/>
        </font>
        <alignment vertical="center" wrapText="1"/>
      </dxf>
    </rfmt>
    <rfmt sheetId="2" sqref="E418" start="0" length="0">
      <dxf>
        <font>
          <name val="Arial Narrow"/>
        </font>
        <alignment vertical="center" wrapText="1"/>
      </dxf>
    </rfmt>
    <rfmt sheetId="2" sqref="E419" start="0" length="0">
      <dxf>
        <font>
          <name val="Arial Narrow"/>
        </font>
        <alignment vertical="center" wrapText="1"/>
      </dxf>
    </rfmt>
    <rfmt sheetId="2" sqref="E420" start="0" length="0">
      <dxf>
        <font>
          <name val="Arial Narrow"/>
        </font>
        <alignment vertical="center" wrapText="1"/>
      </dxf>
    </rfmt>
    <rfmt sheetId="2" sqref="E421" start="0" length="0">
      <dxf>
        <font>
          <name val="Arial Narrow"/>
        </font>
        <alignment vertical="center" wrapText="1"/>
      </dxf>
    </rfmt>
    <rfmt sheetId="2" sqref="E422" start="0" length="0">
      <dxf>
        <font>
          <name val="Arial Narrow"/>
        </font>
        <alignment vertical="center" wrapText="1"/>
      </dxf>
    </rfmt>
    <rfmt sheetId="2" sqref="E423" start="0" length="0">
      <dxf>
        <font>
          <name val="Arial Narrow"/>
        </font>
        <alignment vertical="center" wrapText="1"/>
      </dxf>
    </rfmt>
    <rfmt sheetId="2" sqref="E424" start="0" length="0">
      <dxf>
        <font>
          <name val="Arial Narrow"/>
        </font>
        <alignment vertical="center" wrapText="1"/>
      </dxf>
    </rfmt>
    <rfmt sheetId="2" sqref="E425" start="0" length="0">
      <dxf>
        <font>
          <name val="Arial Narrow"/>
        </font>
        <alignment vertical="center" wrapText="1"/>
      </dxf>
    </rfmt>
    <rfmt sheetId="2" sqref="E426" start="0" length="0">
      <dxf>
        <font>
          <name val="Arial Narrow"/>
        </font>
        <alignment vertical="center" wrapText="1"/>
      </dxf>
    </rfmt>
    <rfmt sheetId="2" sqref="E427" start="0" length="0">
      <dxf>
        <font>
          <name val="Arial Narrow"/>
        </font>
        <alignment vertical="center" wrapText="1"/>
      </dxf>
    </rfmt>
    <rfmt sheetId="2" sqref="E428" start="0" length="0">
      <dxf>
        <font>
          <name val="Arial Narrow"/>
        </font>
        <alignment vertical="center" wrapText="1"/>
      </dxf>
    </rfmt>
    <rfmt sheetId="2" sqref="E429" start="0" length="0">
      <dxf>
        <font>
          <name val="Arial Narrow"/>
        </font>
        <alignment vertical="center" wrapText="1"/>
      </dxf>
    </rfmt>
    <rfmt sheetId="2" sqref="E430" start="0" length="0">
      <dxf>
        <font>
          <name val="Arial Narrow"/>
        </font>
        <alignment vertical="center" wrapText="1"/>
      </dxf>
    </rfmt>
    <rfmt sheetId="2" sqref="E431" start="0" length="0">
      <dxf>
        <font>
          <name val="Arial Narrow"/>
        </font>
        <alignment vertical="center" wrapText="1"/>
      </dxf>
    </rfmt>
    <rfmt sheetId="2" sqref="E432" start="0" length="0">
      <dxf>
        <font>
          <name val="Arial Narrow"/>
        </font>
        <alignment vertical="center" wrapText="1"/>
      </dxf>
    </rfmt>
    <rfmt sheetId="2" sqref="E433" start="0" length="0">
      <dxf>
        <font>
          <name val="Arial Narrow"/>
        </font>
        <alignment vertical="center" wrapText="1"/>
      </dxf>
    </rfmt>
    <rfmt sheetId="2" sqref="E434" start="0" length="0">
      <dxf>
        <font>
          <name val="Arial Narrow"/>
        </font>
        <alignment vertical="center" wrapText="1"/>
      </dxf>
    </rfmt>
    <rfmt sheetId="2" sqref="E435" start="0" length="0">
      <dxf>
        <font>
          <name val="Arial Narrow"/>
        </font>
        <alignment vertical="center" wrapText="1"/>
      </dxf>
    </rfmt>
    <rfmt sheetId="2" sqref="E436" start="0" length="0">
      <dxf>
        <font>
          <name val="Arial Narrow"/>
        </font>
        <alignment vertical="center" wrapText="1"/>
      </dxf>
    </rfmt>
    <rfmt sheetId="2" sqref="E437" start="0" length="0">
      <dxf>
        <font>
          <name val="Arial Narrow"/>
        </font>
        <alignment vertical="center" wrapText="1"/>
      </dxf>
    </rfmt>
    <rfmt sheetId="2" sqref="E438" start="0" length="0">
      <dxf>
        <font>
          <name val="Arial Narrow"/>
        </font>
        <alignment vertical="center" wrapText="1"/>
      </dxf>
    </rfmt>
    <rfmt sheetId="2" sqref="E439" start="0" length="0">
      <dxf>
        <font>
          <name val="Arial Narrow"/>
        </font>
        <alignment vertical="center" wrapText="1"/>
      </dxf>
    </rfmt>
    <rfmt sheetId="2" sqref="E440" start="0" length="0">
      <dxf>
        <font>
          <name val="Arial Narrow"/>
        </font>
        <alignment vertical="center" wrapText="1"/>
      </dxf>
    </rfmt>
    <rfmt sheetId="2" sqref="E441" start="0" length="0">
      <dxf>
        <font>
          <name val="Arial Narrow"/>
        </font>
        <alignment vertical="center" wrapText="1"/>
      </dxf>
    </rfmt>
    <rfmt sheetId="2" sqref="E442" start="0" length="0">
      <dxf>
        <font>
          <name val="Arial Narrow"/>
        </font>
        <alignment vertical="center" wrapText="1"/>
      </dxf>
    </rfmt>
    <rfmt sheetId="2" sqref="E443" start="0" length="0">
      <dxf>
        <font>
          <name val="Arial Narrow"/>
        </font>
        <alignment vertical="center" wrapText="1"/>
      </dxf>
    </rfmt>
    <rfmt sheetId="2" sqref="E444" start="0" length="0">
      <dxf>
        <font>
          <name val="Arial Narrow"/>
        </font>
        <alignment vertical="center" wrapText="1"/>
      </dxf>
    </rfmt>
    <rfmt sheetId="2" sqref="E445" start="0" length="0">
      <dxf>
        <font>
          <name val="Arial Narrow"/>
        </font>
        <alignment vertical="center" wrapText="1"/>
      </dxf>
    </rfmt>
    <rfmt sheetId="2" sqref="E446" start="0" length="0">
      <dxf>
        <font>
          <name val="Arial Narrow"/>
        </font>
        <alignment vertical="center" wrapText="1"/>
      </dxf>
    </rfmt>
    <rfmt sheetId="2" sqref="E447" start="0" length="0">
      <dxf>
        <font>
          <name val="Arial Narrow"/>
        </font>
        <alignment vertical="center" wrapText="1"/>
      </dxf>
    </rfmt>
    <rfmt sheetId="2" sqref="E448" start="0" length="0">
      <dxf>
        <font>
          <name val="Arial Narrow"/>
        </font>
        <alignment vertical="center" wrapText="1"/>
      </dxf>
    </rfmt>
    <rfmt sheetId="2" sqref="E449" start="0" length="0">
      <dxf>
        <font>
          <name val="Arial Narrow"/>
        </font>
        <alignment vertical="center" wrapText="1"/>
      </dxf>
    </rfmt>
    <rfmt sheetId="2" sqref="E450" start="0" length="0">
      <dxf>
        <font>
          <name val="Arial Narrow"/>
        </font>
        <alignment vertical="center" wrapText="1"/>
      </dxf>
    </rfmt>
    <rfmt sheetId="2" sqref="E451" start="0" length="0">
      <dxf>
        <font>
          <name val="Arial Narrow"/>
        </font>
        <alignment vertical="center" wrapText="1"/>
      </dxf>
    </rfmt>
    <rfmt sheetId="2" sqref="E452" start="0" length="0">
      <dxf>
        <font>
          <name val="Arial Narrow"/>
        </font>
        <alignment vertical="center" wrapText="1"/>
      </dxf>
    </rfmt>
    <rfmt sheetId="2" sqref="E453" start="0" length="0">
      <dxf>
        <font>
          <name val="Arial Narrow"/>
        </font>
        <alignment vertical="center" wrapText="1"/>
      </dxf>
    </rfmt>
    <rfmt sheetId="2" sqref="E454" start="0" length="0">
      <dxf>
        <font>
          <name val="Arial Narrow"/>
        </font>
        <alignment vertical="center" wrapText="1"/>
      </dxf>
    </rfmt>
    <rfmt sheetId="2" sqref="E455" start="0" length="0">
      <dxf>
        <font>
          <name val="Arial Narrow"/>
        </font>
        <alignment vertical="center" wrapText="1"/>
      </dxf>
    </rfmt>
    <rfmt sheetId="2" sqref="E456" start="0" length="0">
      <dxf>
        <font>
          <name val="Arial Narrow"/>
        </font>
        <alignment vertical="center" wrapText="1"/>
      </dxf>
    </rfmt>
    <rfmt sheetId="2" sqref="E457" start="0" length="0">
      <dxf>
        <font>
          <name val="Arial Narrow"/>
        </font>
        <alignment vertical="center" wrapText="1"/>
      </dxf>
    </rfmt>
    <rfmt sheetId="2" sqref="E458" start="0" length="0">
      <dxf>
        <font>
          <name val="Arial Narrow"/>
        </font>
        <alignment vertical="center" wrapText="1"/>
      </dxf>
    </rfmt>
    <rfmt sheetId="2" sqref="E459" start="0" length="0">
      <dxf>
        <font>
          <name val="Arial Narrow"/>
        </font>
        <alignment vertical="center" wrapText="1"/>
      </dxf>
    </rfmt>
    <rfmt sheetId="2" sqref="E460" start="0" length="0">
      <dxf>
        <font>
          <name val="Arial Narrow"/>
        </font>
        <alignment vertical="center" wrapText="1"/>
      </dxf>
    </rfmt>
    <rfmt sheetId="2" sqref="E461" start="0" length="0">
      <dxf>
        <font>
          <name val="Arial Narrow"/>
        </font>
        <alignment vertical="center" wrapText="1"/>
      </dxf>
    </rfmt>
    <rfmt sheetId="2" sqref="E462" start="0" length="0">
      <dxf>
        <font>
          <name val="Arial Narrow"/>
        </font>
        <alignment vertical="center" wrapText="1"/>
      </dxf>
    </rfmt>
    <rfmt sheetId="2" sqref="E463" start="0" length="0">
      <dxf>
        <font>
          <name val="Arial Narrow"/>
        </font>
        <alignment vertical="center" wrapText="1"/>
      </dxf>
    </rfmt>
    <rfmt sheetId="2" sqref="E464" start="0" length="0">
      <dxf>
        <font>
          <name val="Arial Narrow"/>
        </font>
        <alignment vertical="center" wrapText="1"/>
      </dxf>
    </rfmt>
    <rfmt sheetId="2" sqref="E465" start="0" length="0">
      <dxf>
        <font>
          <name val="Arial Narrow"/>
        </font>
        <alignment vertical="center" wrapText="1"/>
      </dxf>
    </rfmt>
    <rfmt sheetId="2" sqref="E466" start="0" length="0">
      <dxf>
        <font>
          <name val="Arial Narrow"/>
        </font>
        <alignment vertical="center" wrapText="1"/>
      </dxf>
    </rfmt>
    <rfmt sheetId="2" sqref="E467" start="0" length="0">
      <dxf>
        <font>
          <name val="Arial Narrow"/>
        </font>
        <alignment vertical="center" wrapText="1"/>
      </dxf>
    </rfmt>
    <rfmt sheetId="2" sqref="E468" start="0" length="0">
      <dxf>
        <font>
          <name val="Arial Narrow"/>
        </font>
        <alignment vertical="center" wrapText="1"/>
      </dxf>
    </rfmt>
    <rfmt sheetId="2" sqref="E469" start="0" length="0">
      <dxf>
        <font>
          <name val="Arial Narrow"/>
        </font>
        <alignment vertical="center" wrapText="1"/>
      </dxf>
    </rfmt>
    <rfmt sheetId="2" sqref="E470" start="0" length="0">
      <dxf>
        <font>
          <name val="Arial Narrow"/>
        </font>
        <alignment vertical="center" wrapText="1"/>
      </dxf>
    </rfmt>
    <rfmt sheetId="2" sqref="E471" start="0" length="0">
      <dxf>
        <font>
          <name val="Arial Narrow"/>
        </font>
        <alignment vertical="center" wrapText="1"/>
      </dxf>
    </rfmt>
    <rfmt sheetId="2" sqref="E472" start="0" length="0">
      <dxf>
        <font>
          <name val="Arial Narrow"/>
        </font>
        <alignment vertical="center" wrapText="1"/>
      </dxf>
    </rfmt>
    <rfmt sheetId="2" sqref="E473" start="0" length="0">
      <dxf>
        <font>
          <name val="Arial Narrow"/>
        </font>
        <alignment vertical="center" wrapText="1"/>
      </dxf>
    </rfmt>
    <rfmt sheetId="2" sqref="E474" start="0" length="0">
      <dxf>
        <font>
          <name val="Arial Narrow"/>
        </font>
        <alignment vertical="center" wrapText="1"/>
      </dxf>
    </rfmt>
    <rfmt sheetId="2" sqref="E475" start="0" length="0">
      <dxf>
        <font>
          <name val="Arial Narrow"/>
        </font>
        <alignment vertical="center" wrapText="1"/>
      </dxf>
    </rfmt>
    <rfmt sheetId="2" sqref="E476" start="0" length="0">
      <dxf>
        <font>
          <name val="Arial Narrow"/>
        </font>
        <alignment vertical="center" wrapText="1"/>
      </dxf>
    </rfmt>
    <rfmt sheetId="2" sqref="E477" start="0" length="0">
      <dxf>
        <font>
          <name val="Arial Narrow"/>
        </font>
        <alignment vertical="center" wrapText="1"/>
      </dxf>
    </rfmt>
    <rfmt sheetId="2" sqref="E478" start="0" length="0">
      <dxf>
        <font>
          <name val="Arial Narrow"/>
        </font>
        <alignment vertical="center" wrapText="1"/>
      </dxf>
    </rfmt>
    <rfmt sheetId="2" sqref="E479" start="0" length="0">
      <dxf>
        <font>
          <name val="Arial Narrow"/>
        </font>
        <alignment vertical="center" wrapText="1"/>
      </dxf>
    </rfmt>
    <rfmt sheetId="2" sqref="E480" start="0" length="0">
      <dxf>
        <font>
          <name val="Arial Narrow"/>
        </font>
        <alignment vertical="center" wrapText="1"/>
      </dxf>
    </rfmt>
    <rfmt sheetId="2" sqref="E481" start="0" length="0">
      <dxf>
        <font>
          <name val="Arial Narrow"/>
        </font>
        <alignment vertical="center" wrapText="1"/>
      </dxf>
    </rfmt>
    <rfmt sheetId="2" sqref="E482" start="0" length="0">
      <dxf>
        <font>
          <name val="Arial Narrow"/>
        </font>
        <alignment vertical="center" wrapText="1"/>
      </dxf>
    </rfmt>
    <rfmt sheetId="2" sqref="E483" start="0" length="0">
      <dxf>
        <font>
          <name val="Arial Narrow"/>
        </font>
        <alignment vertical="center" wrapText="1"/>
      </dxf>
    </rfmt>
    <rfmt sheetId="2" sqref="E484" start="0" length="0">
      <dxf>
        <font>
          <name val="Arial Narrow"/>
        </font>
        <alignment vertical="center" wrapText="1"/>
      </dxf>
    </rfmt>
    <rfmt sheetId="2" sqref="E485" start="0" length="0">
      <dxf>
        <font>
          <name val="Arial Narrow"/>
        </font>
        <alignment vertical="center" wrapText="1"/>
      </dxf>
    </rfmt>
    <rfmt sheetId="2" sqref="E486" start="0" length="0">
      <dxf>
        <font>
          <name val="Arial Narrow"/>
        </font>
        <alignment vertical="center" wrapText="1"/>
      </dxf>
    </rfmt>
    <rfmt sheetId="2" sqref="E487" start="0" length="0">
      <dxf>
        <font>
          <name val="Arial Narrow"/>
        </font>
        <alignment vertical="center" wrapText="1"/>
      </dxf>
    </rfmt>
    <rfmt sheetId="2" sqref="E488" start="0" length="0">
      <dxf>
        <font>
          <name val="Arial Narrow"/>
        </font>
        <alignment vertical="center" wrapText="1"/>
      </dxf>
    </rfmt>
    <rfmt sheetId="2" sqref="E489" start="0" length="0">
      <dxf>
        <font>
          <name val="Arial Narrow"/>
        </font>
        <alignment vertical="center" wrapText="1"/>
      </dxf>
    </rfmt>
    <rfmt sheetId="2" sqref="E490" start="0" length="0">
      <dxf>
        <font>
          <name val="Arial Narrow"/>
        </font>
        <alignment vertical="center" wrapText="1"/>
      </dxf>
    </rfmt>
    <rfmt sheetId="2" sqref="E491" start="0" length="0">
      <dxf>
        <font>
          <name val="Arial Narrow"/>
        </font>
        <alignment vertical="center" wrapText="1"/>
      </dxf>
    </rfmt>
    <rfmt sheetId="2" sqref="E492" start="0" length="0">
      <dxf>
        <font>
          <name val="Arial Narrow"/>
        </font>
        <alignment vertical="center" wrapText="1"/>
      </dxf>
    </rfmt>
    <rfmt sheetId="2" sqref="E493" start="0" length="0">
      <dxf>
        <font>
          <name val="Arial Narrow"/>
        </font>
        <alignment vertical="center" wrapText="1"/>
      </dxf>
    </rfmt>
    <rfmt sheetId="2" sqref="E494" start="0" length="0">
      <dxf>
        <font>
          <name val="Arial Narrow"/>
        </font>
        <alignment vertical="center" wrapText="1"/>
      </dxf>
    </rfmt>
    <rfmt sheetId="2" sqref="E495" start="0" length="0">
      <dxf>
        <font>
          <name val="Arial Narrow"/>
        </font>
        <alignment vertical="center" wrapText="1"/>
      </dxf>
    </rfmt>
    <rfmt sheetId="2" sqref="E496" start="0" length="0">
      <dxf>
        <font>
          <name val="Arial Narrow"/>
        </font>
        <alignment vertical="center" wrapText="1"/>
      </dxf>
    </rfmt>
    <rfmt sheetId="2" sqref="E497" start="0" length="0">
      <dxf>
        <font>
          <name val="Arial Narrow"/>
        </font>
        <alignment vertical="center" wrapText="1"/>
      </dxf>
    </rfmt>
    <rfmt sheetId="2" sqref="E498" start="0" length="0">
      <dxf>
        <font>
          <name val="Arial Narrow"/>
        </font>
        <alignment vertical="center" wrapText="1"/>
      </dxf>
    </rfmt>
    <rfmt sheetId="2" sqref="E499" start="0" length="0">
      <dxf>
        <font>
          <name val="Arial Narrow"/>
        </font>
        <alignment vertical="center" wrapText="1"/>
      </dxf>
    </rfmt>
    <rfmt sheetId="2" sqref="E500" start="0" length="0">
      <dxf>
        <font>
          <name val="Arial Narrow"/>
        </font>
        <alignment vertical="center" wrapText="1"/>
      </dxf>
    </rfmt>
    <rfmt sheetId="2" sqref="E501" start="0" length="0">
      <dxf>
        <font>
          <name val="Arial Narrow"/>
        </font>
        <alignment vertical="center" wrapText="1"/>
      </dxf>
    </rfmt>
    <rfmt sheetId="2" sqref="E502" start="0" length="0">
      <dxf>
        <font>
          <name val="Arial Narrow"/>
        </font>
        <alignment vertical="center" wrapText="1"/>
      </dxf>
    </rfmt>
    <rfmt sheetId="2" sqref="E503" start="0" length="0">
      <dxf>
        <font>
          <name val="Arial Narrow"/>
        </font>
        <alignment vertical="center" wrapText="1"/>
      </dxf>
    </rfmt>
    <rfmt sheetId="2" sqref="E504" start="0" length="0">
      <dxf>
        <font>
          <name val="Arial Narrow"/>
        </font>
        <alignment vertical="center" wrapText="1"/>
      </dxf>
    </rfmt>
    <rfmt sheetId="2" sqref="E505" start="0" length="0">
      <dxf>
        <font>
          <name val="Arial Narrow"/>
        </font>
        <alignment vertical="center" wrapText="1"/>
      </dxf>
    </rfmt>
    <rfmt sheetId="2" sqref="E506" start="0" length="0">
      <dxf>
        <font>
          <name val="Arial Narrow"/>
        </font>
        <alignment vertical="center" wrapText="1"/>
      </dxf>
    </rfmt>
    <rfmt sheetId="2" sqref="E507" start="0" length="0">
      <dxf>
        <font>
          <name val="Arial Narrow"/>
        </font>
        <alignment vertical="center" wrapText="1"/>
      </dxf>
    </rfmt>
    <rfmt sheetId="2" sqref="E508" start="0" length="0">
      <dxf>
        <font>
          <name val="Arial Narrow"/>
        </font>
        <alignment vertical="center" wrapText="1"/>
      </dxf>
    </rfmt>
    <rfmt sheetId="2" sqref="E509" start="0" length="0">
      <dxf>
        <font>
          <name val="Arial Narrow"/>
        </font>
        <alignment vertical="center" wrapText="1"/>
      </dxf>
    </rfmt>
    <rfmt sheetId="2" sqref="E510" start="0" length="0">
      <dxf>
        <font>
          <name val="Arial Narrow"/>
        </font>
        <alignment vertical="center" wrapText="1"/>
      </dxf>
    </rfmt>
    <rfmt sheetId="2" sqref="E511" start="0" length="0">
      <dxf>
        <font>
          <name val="Arial Narrow"/>
        </font>
        <alignment vertical="center" wrapText="1"/>
      </dxf>
    </rfmt>
    <rfmt sheetId="2" sqref="E512" start="0" length="0">
      <dxf>
        <font>
          <name val="Arial Narrow"/>
        </font>
        <alignment vertical="center" wrapText="1"/>
      </dxf>
    </rfmt>
    <rfmt sheetId="2" sqref="E513" start="0" length="0">
      <dxf>
        <font>
          <name val="Arial Narrow"/>
        </font>
        <alignment vertical="center" wrapText="1"/>
      </dxf>
    </rfmt>
    <rfmt sheetId="2" sqref="E514" start="0" length="0">
      <dxf>
        <font>
          <name val="Arial Narrow"/>
        </font>
        <alignment vertical="center" wrapText="1"/>
      </dxf>
    </rfmt>
    <rfmt sheetId="2" sqref="E515" start="0" length="0">
      <dxf>
        <font>
          <name val="Arial Narrow"/>
        </font>
        <alignment vertical="center" wrapText="1"/>
      </dxf>
    </rfmt>
    <rfmt sheetId="2" sqref="E516" start="0" length="0">
      <dxf>
        <font>
          <name val="Arial Narrow"/>
        </font>
        <alignment vertical="center" wrapText="1"/>
      </dxf>
    </rfmt>
    <rfmt sheetId="2" sqref="E517" start="0" length="0">
      <dxf>
        <font>
          <name val="Arial Narrow"/>
        </font>
        <alignment vertical="center" wrapText="1"/>
      </dxf>
    </rfmt>
    <rfmt sheetId="2" sqref="E518" start="0" length="0">
      <dxf>
        <font>
          <name val="Arial Narrow"/>
        </font>
        <alignment vertical="center" wrapText="1"/>
      </dxf>
    </rfmt>
    <rfmt sheetId="2" sqref="E519" start="0" length="0">
      <dxf>
        <font>
          <name val="Arial Narrow"/>
        </font>
        <alignment vertical="center" wrapText="1"/>
      </dxf>
    </rfmt>
    <rfmt sheetId="2" sqref="E520" start="0" length="0">
      <dxf>
        <font>
          <name val="Arial Narrow"/>
        </font>
        <alignment vertical="center" wrapText="1"/>
      </dxf>
    </rfmt>
    <rfmt sheetId="2" sqref="E521" start="0" length="0">
      <dxf>
        <font>
          <name val="Arial Narrow"/>
        </font>
        <alignment vertical="center" wrapText="1"/>
      </dxf>
    </rfmt>
    <rfmt sheetId="2" sqref="E522" start="0" length="0">
      <dxf>
        <font>
          <name val="Arial Narrow"/>
        </font>
        <alignment vertical="center" wrapText="1"/>
      </dxf>
    </rfmt>
    <rfmt sheetId="2" sqref="E523" start="0" length="0">
      <dxf>
        <font>
          <name val="Arial Narrow"/>
        </font>
        <alignment vertical="center" wrapText="1"/>
      </dxf>
    </rfmt>
    <rfmt sheetId="2" sqref="E524" start="0" length="0">
      <dxf>
        <font>
          <name val="Arial Narrow"/>
        </font>
        <alignment vertical="center" wrapText="1"/>
      </dxf>
    </rfmt>
    <rfmt sheetId="2" sqref="E525" start="0" length="0">
      <dxf>
        <font>
          <name val="Arial Narrow"/>
        </font>
        <alignment vertical="center" wrapText="1"/>
      </dxf>
    </rfmt>
    <rfmt sheetId="2" sqref="E526" start="0" length="0">
      <dxf>
        <font>
          <name val="Arial Narrow"/>
        </font>
        <alignment vertical="center" wrapText="1"/>
      </dxf>
    </rfmt>
    <rfmt sheetId="2" sqref="E527" start="0" length="0">
      <dxf>
        <font>
          <name val="Arial Narrow"/>
        </font>
        <alignment vertical="center" wrapText="1"/>
      </dxf>
    </rfmt>
    <rfmt sheetId="2" sqref="E528" start="0" length="0">
      <dxf>
        <font>
          <name val="Arial Narrow"/>
        </font>
        <alignment vertical="center" wrapText="1"/>
      </dxf>
    </rfmt>
    <rfmt sheetId="2" sqref="E529" start="0" length="0">
      <dxf>
        <font>
          <name val="Arial Narrow"/>
        </font>
        <alignment vertical="center" wrapText="1"/>
      </dxf>
    </rfmt>
    <rfmt sheetId="2" sqref="E530" start="0" length="0">
      <dxf>
        <font>
          <name val="Arial Narrow"/>
        </font>
        <alignment vertical="center" wrapText="1"/>
      </dxf>
    </rfmt>
    <rfmt sheetId="2" sqref="E531" start="0" length="0">
      <dxf>
        <font>
          <name val="Arial Narrow"/>
        </font>
        <alignment vertical="center" wrapText="1"/>
      </dxf>
    </rfmt>
    <rfmt sheetId="2" sqref="E532" start="0" length="0">
      <dxf>
        <font>
          <name val="Arial Narrow"/>
        </font>
        <alignment vertical="center" wrapText="1"/>
      </dxf>
    </rfmt>
    <rfmt sheetId="2" sqref="E533" start="0" length="0">
      <dxf>
        <font>
          <name val="Arial Narrow"/>
        </font>
        <alignment vertical="center" wrapText="1"/>
      </dxf>
    </rfmt>
    <rfmt sheetId="2" sqref="E534" start="0" length="0">
      <dxf>
        <font>
          <name val="Arial Narrow"/>
        </font>
        <alignment vertical="center" wrapText="1"/>
      </dxf>
    </rfmt>
    <rfmt sheetId="2" sqref="E535" start="0" length="0">
      <dxf>
        <font>
          <name val="Arial Narrow"/>
        </font>
        <alignment vertical="center" wrapText="1"/>
      </dxf>
    </rfmt>
    <rfmt sheetId="2" sqref="E536" start="0" length="0">
      <dxf>
        <font>
          <name val="Arial Narrow"/>
        </font>
        <alignment vertical="center" wrapText="1"/>
      </dxf>
    </rfmt>
    <rfmt sheetId="2" sqref="E537" start="0" length="0">
      <dxf>
        <font>
          <name val="Arial Narrow"/>
        </font>
        <alignment vertical="center" wrapText="1"/>
      </dxf>
    </rfmt>
    <rfmt sheetId="2" sqref="E538" start="0" length="0">
      <dxf>
        <font>
          <name val="Arial Narrow"/>
        </font>
        <alignment vertical="center" wrapText="1"/>
      </dxf>
    </rfmt>
    <rfmt sheetId="2" sqref="E539" start="0" length="0">
      <dxf>
        <font>
          <name val="Arial Narrow"/>
        </font>
        <alignment vertical="center" wrapText="1"/>
      </dxf>
    </rfmt>
    <rfmt sheetId="2" sqref="E540" start="0" length="0">
      <dxf>
        <font>
          <name val="Arial Narrow"/>
        </font>
        <alignment vertical="center" wrapText="1"/>
      </dxf>
    </rfmt>
    <rfmt sheetId="2" sqref="E541" start="0" length="0">
      <dxf>
        <font>
          <name val="Arial Narrow"/>
        </font>
        <alignment vertical="center" wrapText="1"/>
      </dxf>
    </rfmt>
    <rfmt sheetId="2" sqref="E542" start="0" length="0">
      <dxf>
        <font>
          <name val="Arial Narrow"/>
        </font>
        <alignment vertical="center" wrapText="1"/>
      </dxf>
    </rfmt>
    <rfmt sheetId="2" sqref="E543" start="0" length="0">
      <dxf>
        <font>
          <name val="Arial Narrow"/>
        </font>
        <alignment vertical="center" wrapText="1"/>
      </dxf>
    </rfmt>
    <rfmt sheetId="2" sqref="E544" start="0" length="0">
      <dxf>
        <font>
          <name val="Arial Narrow"/>
        </font>
        <alignment vertical="center" wrapText="1"/>
      </dxf>
    </rfmt>
    <rfmt sheetId="2" sqref="E545" start="0" length="0">
      <dxf>
        <font>
          <name val="Arial Narrow"/>
        </font>
        <alignment vertical="center" wrapText="1"/>
      </dxf>
    </rfmt>
    <rfmt sheetId="2" sqref="E546" start="0" length="0">
      <dxf>
        <font>
          <name val="Arial Narrow"/>
        </font>
        <alignment vertical="center" wrapText="1"/>
      </dxf>
    </rfmt>
    <rfmt sheetId="2" sqref="E547" start="0" length="0">
      <dxf>
        <font>
          <name val="Arial Narrow"/>
        </font>
        <alignment vertical="center" wrapText="1"/>
      </dxf>
    </rfmt>
    <rfmt sheetId="2" sqref="E548" start="0" length="0">
      <dxf>
        <font>
          <name val="Arial Narrow"/>
        </font>
        <alignment vertical="center" wrapText="1"/>
      </dxf>
    </rfmt>
    <rfmt sheetId="2" sqref="E549" start="0" length="0">
      <dxf>
        <font>
          <name val="Arial Narrow"/>
        </font>
        <alignment vertical="center" wrapText="1"/>
      </dxf>
    </rfmt>
    <rfmt sheetId="2" sqref="E550" start="0" length="0">
      <dxf>
        <font>
          <name val="Arial Narrow"/>
        </font>
        <alignment vertical="center" wrapText="1"/>
      </dxf>
    </rfmt>
    <rfmt sheetId="2" sqref="E551" start="0" length="0">
      <dxf>
        <font>
          <name val="Arial Narrow"/>
        </font>
        <alignment vertical="center" wrapText="1"/>
      </dxf>
    </rfmt>
    <rfmt sheetId="2" sqref="E552" start="0" length="0">
      <dxf>
        <font>
          <name val="Arial Narrow"/>
        </font>
        <alignment vertical="center" wrapText="1"/>
      </dxf>
    </rfmt>
    <rfmt sheetId="2" sqref="E553" start="0" length="0">
      <dxf>
        <font>
          <name val="Arial Narrow"/>
        </font>
        <alignment vertical="center" wrapText="1"/>
      </dxf>
    </rfmt>
    <rfmt sheetId="2" sqref="E554" start="0" length="0">
      <dxf>
        <font>
          <name val="Arial Narrow"/>
        </font>
        <alignment vertical="center" wrapText="1"/>
      </dxf>
    </rfmt>
    <rfmt sheetId="2" sqref="E555" start="0" length="0">
      <dxf>
        <font>
          <name val="Arial Narrow"/>
        </font>
        <alignment vertical="center" wrapText="1"/>
      </dxf>
    </rfmt>
    <rfmt sheetId="2" sqref="E556" start="0" length="0">
      <dxf>
        <font>
          <name val="Arial Narrow"/>
        </font>
        <alignment vertical="center" wrapText="1"/>
      </dxf>
    </rfmt>
    <rfmt sheetId="2" sqref="E557" start="0" length="0">
      <dxf>
        <font>
          <name val="Arial Narrow"/>
        </font>
        <alignment vertical="center" wrapText="1"/>
      </dxf>
    </rfmt>
    <rfmt sheetId="2" sqref="E558" start="0" length="0">
      <dxf>
        <font>
          <name val="Arial Narrow"/>
        </font>
        <alignment vertical="center" wrapText="1"/>
      </dxf>
    </rfmt>
    <rfmt sheetId="2" sqref="E559" start="0" length="0">
      <dxf>
        <font>
          <name val="Arial Narrow"/>
        </font>
        <alignment vertical="center" wrapText="1"/>
      </dxf>
    </rfmt>
    <rfmt sheetId="2" sqref="E560" start="0" length="0">
      <dxf>
        <font>
          <name val="Arial Narrow"/>
        </font>
        <alignment vertical="center" wrapText="1"/>
      </dxf>
    </rfmt>
    <rfmt sheetId="2" sqref="E561" start="0" length="0">
      <dxf>
        <font>
          <name val="Arial Narrow"/>
        </font>
        <alignment vertical="center" wrapText="1"/>
      </dxf>
    </rfmt>
    <rfmt sheetId="2" sqref="E562" start="0" length="0">
      <dxf>
        <font>
          <name val="Arial Narrow"/>
        </font>
        <alignment vertical="center" wrapText="1"/>
      </dxf>
    </rfmt>
    <rfmt sheetId="2" sqref="E563" start="0" length="0">
      <dxf>
        <font>
          <name val="Arial Narrow"/>
        </font>
        <alignment vertical="center" wrapText="1"/>
      </dxf>
    </rfmt>
    <rfmt sheetId="2" sqref="E564" start="0" length="0">
      <dxf>
        <font>
          <name val="Arial Narrow"/>
        </font>
        <alignment vertical="center" wrapText="1"/>
      </dxf>
    </rfmt>
    <rfmt sheetId="2" sqref="E565" start="0" length="0">
      <dxf>
        <font>
          <name val="Arial Narrow"/>
        </font>
        <alignment vertical="center" wrapText="1"/>
      </dxf>
    </rfmt>
    <rfmt sheetId="2" sqref="E566" start="0" length="0">
      <dxf>
        <font>
          <name val="Arial Narrow"/>
        </font>
        <alignment vertical="center" wrapText="1"/>
      </dxf>
    </rfmt>
    <rfmt sheetId="2" sqref="E567" start="0" length="0">
      <dxf>
        <font>
          <name val="Arial Narrow"/>
        </font>
        <alignment vertical="center" wrapText="1"/>
      </dxf>
    </rfmt>
    <rfmt sheetId="2" sqref="E568" start="0" length="0">
      <dxf>
        <font>
          <name val="Arial Narrow"/>
        </font>
        <alignment vertical="center" wrapText="1"/>
      </dxf>
    </rfmt>
    <rfmt sheetId="2" sqref="E569" start="0" length="0">
      <dxf>
        <font>
          <name val="Arial Narrow"/>
        </font>
        <alignment vertical="center" wrapText="1"/>
      </dxf>
    </rfmt>
    <rfmt sheetId="2" sqref="E570" start="0" length="0">
      <dxf>
        <font>
          <name val="Arial Narrow"/>
        </font>
        <alignment vertical="center" wrapText="1"/>
      </dxf>
    </rfmt>
    <rfmt sheetId="2" sqref="E571" start="0" length="0">
      <dxf>
        <font>
          <name val="Arial Narrow"/>
        </font>
        <alignment vertical="center" wrapText="1"/>
      </dxf>
    </rfmt>
    <rfmt sheetId="2" sqref="E572" start="0" length="0">
      <dxf>
        <font>
          <name val="Arial Narrow"/>
        </font>
        <alignment vertical="center" wrapText="1"/>
      </dxf>
    </rfmt>
    <rfmt sheetId="2" sqref="E573" start="0" length="0">
      <dxf>
        <font>
          <name val="Arial Narrow"/>
        </font>
        <alignment vertical="center" wrapText="1"/>
      </dxf>
    </rfmt>
    <rfmt sheetId="2" sqref="E574" start="0" length="0">
      <dxf>
        <font>
          <name val="Arial Narrow"/>
        </font>
        <alignment vertical="center" wrapText="1"/>
      </dxf>
    </rfmt>
    <rfmt sheetId="2" sqref="E575" start="0" length="0">
      <dxf>
        <font>
          <name val="Arial Narrow"/>
        </font>
        <alignment vertical="center" wrapText="1"/>
      </dxf>
    </rfmt>
    <rfmt sheetId="2" sqref="E576" start="0" length="0">
      <dxf>
        <font>
          <name val="Arial Narrow"/>
        </font>
        <alignment vertical="center" wrapText="1"/>
      </dxf>
    </rfmt>
    <rfmt sheetId="2" sqref="E577" start="0" length="0">
      <dxf>
        <font>
          <name val="Arial Narrow"/>
        </font>
        <alignment vertical="center" wrapText="1"/>
      </dxf>
    </rfmt>
    <rfmt sheetId="2" sqref="E578" start="0" length="0">
      <dxf>
        <font>
          <name val="Arial Narrow"/>
        </font>
        <alignment vertical="center" wrapText="1"/>
      </dxf>
    </rfmt>
    <rfmt sheetId="2" sqref="E579" start="0" length="0">
      <dxf>
        <font>
          <name val="Arial Narrow"/>
        </font>
        <alignment vertical="center" wrapText="1"/>
      </dxf>
    </rfmt>
    <rfmt sheetId="2" sqref="E580" start="0" length="0">
      <dxf>
        <font>
          <name val="Arial Narrow"/>
        </font>
        <alignment vertical="center" wrapText="1"/>
      </dxf>
    </rfmt>
    <rfmt sheetId="2" sqref="E581" start="0" length="0">
      <dxf>
        <font>
          <name val="Arial Narrow"/>
        </font>
        <alignment vertical="center" wrapText="1"/>
      </dxf>
    </rfmt>
    <rfmt sheetId="2" sqref="E582" start="0" length="0">
      <dxf>
        <font>
          <name val="Arial Narrow"/>
        </font>
        <alignment vertical="center" wrapText="1"/>
      </dxf>
    </rfmt>
    <rfmt sheetId="2" sqref="E583" start="0" length="0">
      <dxf>
        <font>
          <name val="Arial Narrow"/>
        </font>
        <alignment vertical="center" wrapText="1"/>
      </dxf>
    </rfmt>
    <rfmt sheetId="2" sqref="E584" start="0" length="0">
      <dxf>
        <font>
          <name val="Arial Narrow"/>
        </font>
        <alignment vertical="center" wrapText="1"/>
      </dxf>
    </rfmt>
    <rfmt sheetId="2" sqref="E585" start="0" length="0">
      <dxf>
        <font>
          <name val="Arial Narrow"/>
        </font>
        <alignment vertical="center" wrapText="1"/>
      </dxf>
    </rfmt>
    <rfmt sheetId="2" sqref="E586" start="0" length="0">
      <dxf>
        <font>
          <name val="Arial Narrow"/>
        </font>
        <alignment vertical="center" wrapText="1"/>
      </dxf>
    </rfmt>
    <rfmt sheetId="2" sqref="E587" start="0" length="0">
      <dxf>
        <font>
          <name val="Arial Narrow"/>
        </font>
        <alignment vertical="center" wrapText="1"/>
      </dxf>
    </rfmt>
    <rfmt sheetId="2" sqref="E588" start="0" length="0">
      <dxf>
        <font>
          <name val="Arial Narrow"/>
        </font>
        <alignment vertical="center" wrapText="1"/>
      </dxf>
    </rfmt>
    <rfmt sheetId="2" sqref="E589" start="0" length="0">
      <dxf>
        <font>
          <name val="Arial Narrow"/>
        </font>
        <alignment vertical="center" wrapText="1"/>
      </dxf>
    </rfmt>
    <rfmt sheetId="2" sqref="E590" start="0" length="0">
      <dxf>
        <font>
          <name val="Arial Narrow"/>
        </font>
        <alignment vertical="center" wrapText="1"/>
      </dxf>
    </rfmt>
    <rfmt sheetId="2" sqref="E591" start="0" length="0">
      <dxf>
        <font>
          <name val="Arial Narrow"/>
        </font>
        <alignment vertical="center" wrapText="1"/>
      </dxf>
    </rfmt>
    <rfmt sheetId="2" sqref="E592" start="0" length="0">
      <dxf>
        <font>
          <name val="Arial Narrow"/>
        </font>
        <alignment vertical="center" wrapText="1"/>
      </dxf>
    </rfmt>
    <rfmt sheetId="2" sqref="E593" start="0" length="0">
      <dxf>
        <font>
          <name val="Arial Narrow"/>
        </font>
        <alignment vertical="center" wrapText="1"/>
      </dxf>
    </rfmt>
    <rfmt sheetId="2" sqref="E594" start="0" length="0">
      <dxf>
        <font>
          <name val="Arial Narrow"/>
        </font>
        <alignment vertical="center" wrapText="1"/>
      </dxf>
    </rfmt>
    <rfmt sheetId="2" sqref="E595" start="0" length="0">
      <dxf>
        <font>
          <name val="Arial Narrow"/>
        </font>
        <alignment vertical="center" wrapText="1"/>
      </dxf>
    </rfmt>
    <rfmt sheetId="2" sqref="E596" start="0" length="0">
      <dxf>
        <font>
          <name val="Arial Narrow"/>
        </font>
        <alignment vertical="center" wrapText="1"/>
      </dxf>
    </rfmt>
    <rfmt sheetId="2" sqref="E597" start="0" length="0">
      <dxf>
        <font>
          <name val="Arial Narrow"/>
        </font>
        <alignment vertical="center" wrapText="1"/>
      </dxf>
    </rfmt>
    <rfmt sheetId="2" sqref="E598" start="0" length="0">
      <dxf>
        <font>
          <name val="Arial Narrow"/>
        </font>
        <alignment vertical="center" wrapText="1"/>
      </dxf>
    </rfmt>
    <rfmt sheetId="2" sqref="E599" start="0" length="0">
      <dxf>
        <font>
          <name val="Arial Narrow"/>
        </font>
        <alignment vertical="center" wrapText="1"/>
      </dxf>
    </rfmt>
    <rfmt sheetId="2" sqref="E600" start="0" length="0">
      <dxf>
        <font>
          <name val="Arial Narrow"/>
        </font>
        <alignment vertical="center" wrapText="1"/>
      </dxf>
    </rfmt>
    <rfmt sheetId="2" sqref="E601" start="0" length="0">
      <dxf>
        <font>
          <name val="Arial Narrow"/>
        </font>
        <alignment vertical="center" wrapText="1"/>
      </dxf>
    </rfmt>
    <rfmt sheetId="2" sqref="E602" start="0" length="0">
      <dxf>
        <font>
          <name val="Arial Narrow"/>
        </font>
        <alignment vertical="center" wrapText="1"/>
      </dxf>
    </rfmt>
    <rfmt sheetId="2" sqref="E603" start="0" length="0">
      <dxf>
        <font>
          <name val="Arial Narrow"/>
        </font>
        <alignment vertical="center" wrapText="1"/>
      </dxf>
    </rfmt>
    <rfmt sheetId="2" sqref="E604" start="0" length="0">
      <dxf>
        <font>
          <name val="Arial Narrow"/>
        </font>
        <alignment vertical="center" wrapText="1"/>
      </dxf>
    </rfmt>
    <rfmt sheetId="2" sqref="E605" start="0" length="0">
      <dxf>
        <font>
          <name val="Arial Narrow"/>
        </font>
        <alignment vertical="center" wrapText="1"/>
      </dxf>
    </rfmt>
    <rfmt sheetId="2" sqref="E606" start="0" length="0">
      <dxf>
        <font>
          <name val="Arial Narrow"/>
        </font>
        <alignment vertical="center" wrapText="1"/>
      </dxf>
    </rfmt>
    <rfmt sheetId="2" sqref="E607" start="0" length="0">
      <dxf>
        <font>
          <name val="Arial Narrow"/>
        </font>
        <alignment vertical="center" wrapText="1"/>
      </dxf>
    </rfmt>
    <rfmt sheetId="2" sqref="E608" start="0" length="0">
      <dxf>
        <font>
          <name val="Arial Narrow"/>
        </font>
        <alignment vertical="center" wrapText="1"/>
      </dxf>
    </rfmt>
    <rfmt sheetId="2" sqref="E609" start="0" length="0">
      <dxf>
        <font>
          <name val="Arial Narrow"/>
        </font>
        <alignment vertical="center" wrapText="1"/>
      </dxf>
    </rfmt>
    <rfmt sheetId="2" sqref="E610" start="0" length="0">
      <dxf>
        <font>
          <name val="Arial Narrow"/>
        </font>
        <alignment vertical="center" wrapText="1"/>
      </dxf>
    </rfmt>
    <rfmt sheetId="2" sqref="E611" start="0" length="0">
      <dxf>
        <font>
          <name val="Arial Narrow"/>
        </font>
        <alignment vertical="center" wrapText="1"/>
      </dxf>
    </rfmt>
    <rfmt sheetId="2" sqref="E612" start="0" length="0">
      <dxf>
        <font>
          <name val="Arial Narrow"/>
        </font>
        <alignment vertical="center" wrapText="1"/>
      </dxf>
    </rfmt>
    <rfmt sheetId="2" sqref="E613" start="0" length="0">
      <dxf>
        <font>
          <name val="Arial Narrow"/>
        </font>
        <alignment vertical="center" wrapText="1"/>
      </dxf>
    </rfmt>
    <rfmt sheetId="2" sqref="E614" start="0" length="0">
      <dxf>
        <font>
          <name val="Arial Narrow"/>
        </font>
        <alignment vertical="center" wrapText="1"/>
      </dxf>
    </rfmt>
    <rfmt sheetId="2" sqref="E615" start="0" length="0">
      <dxf>
        <font>
          <name val="Arial Narrow"/>
        </font>
        <alignment vertical="center" wrapText="1"/>
      </dxf>
    </rfmt>
    <rfmt sheetId="2" sqref="E616" start="0" length="0">
      <dxf>
        <font>
          <name val="Arial Narrow"/>
        </font>
        <alignment vertical="center" wrapText="1"/>
      </dxf>
    </rfmt>
    <rfmt sheetId="2" sqref="E617" start="0" length="0">
      <dxf>
        <font>
          <name val="Arial Narrow"/>
        </font>
        <alignment vertical="center" wrapText="1"/>
      </dxf>
    </rfmt>
    <rfmt sheetId="2" sqref="E618" start="0" length="0">
      <dxf>
        <font>
          <name val="Arial Narrow"/>
        </font>
        <alignment vertical="center" wrapText="1"/>
      </dxf>
    </rfmt>
    <rfmt sheetId="2" sqref="E619" start="0" length="0">
      <dxf>
        <font>
          <name val="Arial Narrow"/>
        </font>
        <alignment vertical="center" wrapText="1"/>
      </dxf>
    </rfmt>
    <rfmt sheetId="2" sqref="E620" start="0" length="0">
      <dxf>
        <font>
          <name val="Arial Narrow"/>
        </font>
        <alignment vertical="center" wrapText="1"/>
      </dxf>
    </rfmt>
    <rfmt sheetId="2" sqref="E621" start="0" length="0">
      <dxf>
        <font>
          <name val="Arial Narrow"/>
        </font>
        <alignment vertical="center" wrapText="1"/>
      </dxf>
    </rfmt>
    <rfmt sheetId="2" sqref="E622" start="0" length="0">
      <dxf>
        <font>
          <name val="Arial Narrow"/>
        </font>
        <alignment vertical="center" wrapText="1"/>
      </dxf>
    </rfmt>
    <rfmt sheetId="2" sqref="E623" start="0" length="0">
      <dxf>
        <font>
          <name val="Arial Narrow"/>
        </font>
        <alignment vertical="center" wrapText="1"/>
      </dxf>
    </rfmt>
    <rfmt sheetId="2" sqref="E624" start="0" length="0">
      <dxf>
        <font>
          <name val="Arial Narrow"/>
        </font>
        <alignment vertical="center" wrapText="1"/>
      </dxf>
    </rfmt>
    <rfmt sheetId="2" sqref="E625" start="0" length="0">
      <dxf>
        <font>
          <name val="Arial Narrow"/>
        </font>
        <alignment vertical="center" wrapText="1"/>
      </dxf>
    </rfmt>
    <rfmt sheetId="2" sqref="E626" start="0" length="0">
      <dxf>
        <font>
          <name val="Arial Narrow"/>
        </font>
        <alignment vertical="center" wrapText="1"/>
      </dxf>
    </rfmt>
    <rfmt sheetId="2" sqref="E627" start="0" length="0">
      <dxf>
        <font>
          <name val="Arial Narrow"/>
        </font>
        <alignment vertical="center" wrapText="1"/>
      </dxf>
    </rfmt>
    <rfmt sheetId="2" sqref="E628" start="0" length="0">
      <dxf>
        <font>
          <name val="Arial Narrow"/>
        </font>
        <alignment vertical="center" wrapText="1"/>
      </dxf>
    </rfmt>
    <rfmt sheetId="2" sqref="E629" start="0" length="0">
      <dxf>
        <font>
          <name val="Arial Narrow"/>
        </font>
        <alignment vertical="center" wrapText="1"/>
      </dxf>
    </rfmt>
    <rfmt sheetId="2" sqref="E630" start="0" length="0">
      <dxf>
        <font>
          <name val="Arial Narrow"/>
        </font>
        <alignment vertical="center" wrapText="1"/>
      </dxf>
    </rfmt>
    <rfmt sheetId="2" sqref="E631" start="0" length="0">
      <dxf>
        <font>
          <name val="Arial Narrow"/>
        </font>
        <alignment vertical="center" wrapText="1"/>
      </dxf>
    </rfmt>
    <rfmt sheetId="2" sqref="E632" start="0" length="0">
      <dxf>
        <font>
          <name val="Arial Narrow"/>
        </font>
        <alignment vertical="center" wrapText="1"/>
      </dxf>
    </rfmt>
    <rfmt sheetId="2" sqref="E633" start="0" length="0">
      <dxf>
        <font>
          <name val="Arial Narrow"/>
        </font>
        <alignment vertical="center" wrapText="1"/>
      </dxf>
    </rfmt>
    <rfmt sheetId="2" sqref="E634" start="0" length="0">
      <dxf>
        <font>
          <name val="Arial Narrow"/>
        </font>
        <alignment vertical="center" wrapText="1"/>
      </dxf>
    </rfmt>
    <rfmt sheetId="2" sqref="E635" start="0" length="0">
      <dxf>
        <font>
          <name val="Arial Narrow"/>
        </font>
        <alignment vertical="center" wrapText="1"/>
      </dxf>
    </rfmt>
    <rfmt sheetId="2" sqref="E636" start="0" length="0">
      <dxf>
        <font>
          <name val="Arial Narrow"/>
        </font>
        <alignment vertical="center" wrapText="1"/>
      </dxf>
    </rfmt>
    <rfmt sheetId="2" sqref="E637" start="0" length="0">
      <dxf>
        <font>
          <name val="Arial Narrow"/>
        </font>
        <alignment vertical="center" wrapText="1"/>
      </dxf>
    </rfmt>
    <rfmt sheetId="2" sqref="E638" start="0" length="0">
      <dxf>
        <font>
          <name val="Arial Narrow"/>
        </font>
        <alignment vertical="center" wrapText="1"/>
      </dxf>
    </rfmt>
    <rfmt sheetId="2" sqref="E639" start="0" length="0">
      <dxf>
        <font>
          <name val="Arial Narrow"/>
        </font>
        <alignment vertical="center" wrapText="1"/>
      </dxf>
    </rfmt>
    <rfmt sheetId="2" sqref="E640" start="0" length="0">
      <dxf>
        <font>
          <name val="Arial Narrow"/>
        </font>
        <alignment vertical="center" wrapText="1"/>
      </dxf>
    </rfmt>
    <rfmt sheetId="2" sqref="E641" start="0" length="0">
      <dxf>
        <font>
          <name val="Arial Narrow"/>
        </font>
        <alignment vertical="center" wrapText="1"/>
      </dxf>
    </rfmt>
    <rfmt sheetId="2" sqref="E642" start="0" length="0">
      <dxf>
        <font>
          <name val="Arial Narrow"/>
        </font>
        <alignment vertical="center" wrapText="1"/>
      </dxf>
    </rfmt>
    <rfmt sheetId="2" sqref="E643" start="0" length="0">
      <dxf>
        <font>
          <name val="Arial Narrow"/>
        </font>
        <alignment vertical="center" wrapText="1"/>
      </dxf>
    </rfmt>
    <rfmt sheetId="2" sqref="E644" start="0" length="0">
      <dxf>
        <font>
          <name val="Arial Narrow"/>
        </font>
        <alignment vertical="center" wrapText="1"/>
      </dxf>
    </rfmt>
    <rfmt sheetId="2" sqref="E645" start="0" length="0">
      <dxf>
        <font>
          <name val="Arial Narrow"/>
        </font>
        <alignment vertical="center" wrapText="1"/>
      </dxf>
    </rfmt>
    <rfmt sheetId="2" sqref="E646" start="0" length="0">
      <dxf>
        <font>
          <name val="Arial Narrow"/>
        </font>
        <alignment vertical="center" wrapText="1"/>
      </dxf>
    </rfmt>
    <rfmt sheetId="2" sqref="E647" start="0" length="0">
      <dxf>
        <font>
          <name val="Arial Narrow"/>
        </font>
        <alignment vertical="center" wrapText="1"/>
      </dxf>
    </rfmt>
    <rfmt sheetId="2" sqref="E648" start="0" length="0">
      <dxf>
        <font>
          <name val="Arial Narrow"/>
        </font>
        <alignment vertical="center" wrapText="1"/>
      </dxf>
    </rfmt>
    <rfmt sheetId="2" sqref="E649" start="0" length="0">
      <dxf>
        <font>
          <name val="Arial Narrow"/>
        </font>
        <alignment vertical="center" wrapText="1"/>
      </dxf>
    </rfmt>
    <rfmt sheetId="2" sqref="E650" start="0" length="0">
      <dxf>
        <font>
          <name val="Arial Narrow"/>
        </font>
        <alignment vertical="center" wrapText="1"/>
      </dxf>
    </rfmt>
    <rfmt sheetId="2" sqref="E651" start="0" length="0">
      <dxf>
        <font>
          <name val="Arial Narrow"/>
        </font>
        <alignment vertical="center" wrapText="1"/>
      </dxf>
    </rfmt>
    <rfmt sheetId="2" sqref="E652" start="0" length="0">
      <dxf>
        <font>
          <name val="Arial Narrow"/>
        </font>
        <alignment vertical="center" wrapText="1"/>
      </dxf>
    </rfmt>
    <rfmt sheetId="2" sqref="E653" start="0" length="0">
      <dxf>
        <font>
          <name val="Arial Narrow"/>
        </font>
        <alignment vertical="center" wrapText="1"/>
      </dxf>
    </rfmt>
    <rfmt sheetId="2" sqref="E654" start="0" length="0">
      <dxf>
        <font>
          <name val="Arial Narrow"/>
        </font>
        <alignment vertical="center" wrapText="1"/>
      </dxf>
    </rfmt>
    <rfmt sheetId="2" sqref="E655" start="0" length="0">
      <dxf>
        <font>
          <name val="Arial Narrow"/>
        </font>
        <alignment vertical="center" wrapText="1"/>
      </dxf>
    </rfmt>
    <rfmt sheetId="2" sqref="E656" start="0" length="0">
      <dxf>
        <font>
          <name val="Arial Narrow"/>
        </font>
        <alignment vertical="center" wrapText="1"/>
      </dxf>
    </rfmt>
    <rfmt sheetId="2" sqref="E657" start="0" length="0">
      <dxf>
        <font>
          <name val="Arial Narrow"/>
        </font>
        <alignment vertical="center" wrapText="1"/>
      </dxf>
    </rfmt>
    <rfmt sheetId="2" sqref="E658" start="0" length="0">
      <dxf>
        <font>
          <name val="Arial Narrow"/>
        </font>
        <alignment vertical="center" wrapText="1"/>
      </dxf>
    </rfmt>
    <rfmt sheetId="2" sqref="E659" start="0" length="0">
      <dxf>
        <font>
          <name val="Arial Narrow"/>
        </font>
        <alignment vertical="center" wrapText="1"/>
      </dxf>
    </rfmt>
    <rfmt sheetId="2" sqref="E660" start="0" length="0">
      <dxf>
        <font>
          <name val="Arial Narrow"/>
        </font>
        <alignment vertical="center" wrapText="1"/>
      </dxf>
    </rfmt>
    <rfmt sheetId="2" sqref="E661" start="0" length="0">
      <dxf>
        <font>
          <name val="Arial Narrow"/>
        </font>
        <alignment vertical="center" wrapText="1"/>
      </dxf>
    </rfmt>
    <rfmt sheetId="2" sqref="E662" start="0" length="0">
      <dxf>
        <font>
          <name val="Arial Narrow"/>
        </font>
        <alignment vertical="center" wrapText="1"/>
      </dxf>
    </rfmt>
    <rfmt sheetId="2" sqref="E663" start="0" length="0">
      <dxf>
        <font>
          <name val="Arial Narrow"/>
        </font>
        <alignment vertical="center" wrapText="1"/>
      </dxf>
    </rfmt>
    <rfmt sheetId="2" sqref="E664" start="0" length="0">
      <dxf>
        <font>
          <name val="Arial Narrow"/>
        </font>
        <alignment vertical="center" wrapText="1"/>
      </dxf>
    </rfmt>
    <rfmt sheetId="2" sqref="E665" start="0" length="0">
      <dxf>
        <font>
          <name val="Arial Narrow"/>
        </font>
        <alignment vertical="center" wrapText="1"/>
      </dxf>
    </rfmt>
    <rfmt sheetId="2" sqref="E666" start="0" length="0">
      <dxf>
        <font>
          <name val="Arial Narrow"/>
        </font>
        <alignment vertical="center" wrapText="1"/>
      </dxf>
    </rfmt>
    <rfmt sheetId="2" sqref="E667" start="0" length="0">
      <dxf>
        <font>
          <name val="Arial Narrow"/>
        </font>
        <alignment vertical="center" wrapText="1"/>
      </dxf>
    </rfmt>
    <rfmt sheetId="2" sqref="E668" start="0" length="0">
      <dxf>
        <font>
          <name val="Arial Narrow"/>
        </font>
        <alignment vertical="center" wrapText="1"/>
      </dxf>
    </rfmt>
    <rfmt sheetId="2" sqref="E669" start="0" length="0">
      <dxf>
        <font>
          <name val="Arial Narrow"/>
        </font>
        <alignment vertical="center" wrapText="1"/>
      </dxf>
    </rfmt>
    <rfmt sheetId="2" sqref="E670" start="0" length="0">
      <dxf>
        <font>
          <name val="Arial Narrow"/>
        </font>
        <alignment vertical="center" wrapText="1"/>
      </dxf>
    </rfmt>
    <rfmt sheetId="2" sqref="E671" start="0" length="0">
      <dxf>
        <font>
          <name val="Arial Narrow"/>
        </font>
        <alignment vertical="center" wrapText="1"/>
      </dxf>
    </rfmt>
    <rfmt sheetId="2" sqref="E672" start="0" length="0">
      <dxf>
        <font>
          <name val="Arial Narrow"/>
        </font>
        <alignment vertical="center" wrapText="1"/>
      </dxf>
    </rfmt>
    <rfmt sheetId="2" sqref="E673" start="0" length="0">
      <dxf>
        <font>
          <name val="Arial Narrow"/>
        </font>
        <alignment vertical="center" wrapText="1"/>
      </dxf>
    </rfmt>
    <rfmt sheetId="2" sqref="E674" start="0" length="0">
      <dxf>
        <font>
          <name val="Arial Narrow"/>
        </font>
        <alignment vertical="center" wrapText="1"/>
      </dxf>
    </rfmt>
    <rfmt sheetId="2" sqref="E675" start="0" length="0">
      <dxf>
        <font>
          <name val="Arial Narrow"/>
        </font>
        <alignment vertical="center" wrapText="1"/>
      </dxf>
    </rfmt>
    <rfmt sheetId="2" sqref="E676" start="0" length="0">
      <dxf>
        <font>
          <name val="Arial Narrow"/>
        </font>
        <alignment vertical="center" wrapText="1"/>
      </dxf>
    </rfmt>
    <rfmt sheetId="2" sqref="E677" start="0" length="0">
      <dxf>
        <font>
          <name val="Arial Narrow"/>
        </font>
        <alignment vertical="center" wrapText="1"/>
      </dxf>
    </rfmt>
    <rfmt sheetId="2" sqref="E678" start="0" length="0">
      <dxf>
        <font>
          <name val="Arial Narrow"/>
        </font>
        <alignment vertical="center" wrapText="1"/>
      </dxf>
    </rfmt>
    <rfmt sheetId="2" sqref="E679" start="0" length="0">
      <dxf>
        <font>
          <name val="Arial Narrow"/>
        </font>
        <alignment vertical="center" wrapText="1"/>
      </dxf>
    </rfmt>
    <rfmt sheetId="2" sqref="E680" start="0" length="0">
      <dxf>
        <font>
          <name val="Arial Narrow"/>
        </font>
        <alignment vertical="center" wrapText="1"/>
      </dxf>
    </rfmt>
    <rfmt sheetId="2" sqref="E681" start="0" length="0">
      <dxf>
        <font>
          <name val="Arial Narrow"/>
        </font>
        <alignment vertical="center" wrapText="1"/>
      </dxf>
    </rfmt>
    <rfmt sheetId="2" sqref="E682" start="0" length="0">
      <dxf>
        <font>
          <name val="Arial Narrow"/>
        </font>
        <alignment vertical="center" wrapText="1"/>
      </dxf>
    </rfmt>
    <rfmt sheetId="2" sqref="E683" start="0" length="0">
      <dxf>
        <font>
          <name val="Arial Narrow"/>
        </font>
        <alignment vertical="center" wrapText="1"/>
      </dxf>
    </rfmt>
    <rfmt sheetId="2" sqref="E684" start="0" length="0">
      <dxf>
        <font>
          <name val="Arial Narrow"/>
        </font>
        <alignment vertical="center" wrapText="1"/>
      </dxf>
    </rfmt>
    <rfmt sheetId="2" sqref="E685" start="0" length="0">
      <dxf>
        <font>
          <name val="Arial Narrow"/>
        </font>
        <alignment vertical="center" wrapText="1"/>
      </dxf>
    </rfmt>
    <rfmt sheetId="2" sqref="E686" start="0" length="0">
      <dxf>
        <font>
          <name val="Arial Narrow"/>
        </font>
        <alignment vertical="center" wrapText="1"/>
      </dxf>
    </rfmt>
    <rfmt sheetId="2" sqref="E687" start="0" length="0">
      <dxf>
        <font>
          <name val="Arial Narrow"/>
        </font>
        <alignment vertical="center" wrapText="1"/>
      </dxf>
    </rfmt>
    <rfmt sheetId="2" sqref="E688" start="0" length="0">
      <dxf>
        <font>
          <name val="Arial Narrow"/>
        </font>
        <alignment vertical="center" wrapText="1"/>
      </dxf>
    </rfmt>
    <rfmt sheetId="2" sqref="E689" start="0" length="0">
      <dxf>
        <font>
          <name val="Arial Narrow"/>
        </font>
        <alignment vertical="center" wrapText="1"/>
      </dxf>
    </rfmt>
    <rfmt sheetId="2" sqref="E690" start="0" length="0">
      <dxf>
        <font>
          <name val="Arial Narrow"/>
        </font>
        <alignment vertical="center" wrapText="1"/>
      </dxf>
    </rfmt>
    <rfmt sheetId="2" sqref="E691" start="0" length="0">
      <dxf>
        <font>
          <name val="Arial Narrow"/>
        </font>
        <alignment vertical="center" wrapText="1"/>
      </dxf>
    </rfmt>
    <rfmt sheetId="2" sqref="E692" start="0" length="0">
      <dxf>
        <font>
          <name val="Arial Narrow"/>
        </font>
        <alignment vertical="center" wrapText="1"/>
      </dxf>
    </rfmt>
    <rfmt sheetId="2" sqref="E693" start="0" length="0">
      <dxf>
        <font>
          <name val="Arial Narrow"/>
        </font>
        <alignment vertical="center" wrapText="1"/>
      </dxf>
    </rfmt>
    <rfmt sheetId="2" sqref="E694" start="0" length="0">
      <dxf>
        <font>
          <name val="Arial Narrow"/>
        </font>
        <alignment vertical="center" wrapText="1"/>
      </dxf>
    </rfmt>
    <rfmt sheetId="2" sqref="E695" start="0" length="0">
      <dxf>
        <font>
          <name val="Arial Narrow"/>
        </font>
        <alignment vertical="center" wrapText="1"/>
      </dxf>
    </rfmt>
    <rfmt sheetId="2" sqref="E696" start="0" length="0">
      <dxf>
        <font>
          <name val="Arial Narrow"/>
        </font>
        <alignment vertical="center" wrapText="1"/>
      </dxf>
    </rfmt>
    <rfmt sheetId="2" sqref="E697" start="0" length="0">
      <dxf>
        <font>
          <name val="Arial Narrow"/>
        </font>
        <alignment vertical="center" wrapText="1"/>
      </dxf>
    </rfmt>
    <rfmt sheetId="2" sqref="E698" start="0" length="0">
      <dxf>
        <font>
          <name val="Arial Narrow"/>
        </font>
        <alignment vertical="center" wrapText="1"/>
      </dxf>
    </rfmt>
    <rfmt sheetId="2" sqref="E699" start="0" length="0">
      <dxf>
        <font>
          <name val="Arial Narrow"/>
        </font>
        <alignment vertical="center" wrapText="1"/>
      </dxf>
    </rfmt>
    <rfmt sheetId="2" sqref="E700" start="0" length="0">
      <dxf>
        <font>
          <name val="Arial Narrow"/>
        </font>
        <alignment vertical="center" wrapText="1"/>
      </dxf>
    </rfmt>
    <rfmt sheetId="2" sqref="E701" start="0" length="0">
      <dxf>
        <font>
          <name val="Arial Narrow"/>
        </font>
        <alignment vertical="center" wrapText="1"/>
      </dxf>
    </rfmt>
    <rfmt sheetId="2" sqref="E702" start="0" length="0">
      <dxf>
        <font>
          <name val="Arial Narrow"/>
        </font>
        <alignment vertical="center" wrapText="1"/>
      </dxf>
    </rfmt>
    <rfmt sheetId="2" sqref="E703" start="0" length="0">
      <dxf>
        <font>
          <name val="Arial Narrow"/>
        </font>
        <alignment vertical="center" wrapText="1"/>
      </dxf>
    </rfmt>
    <rfmt sheetId="2" sqref="E704" start="0" length="0">
      <dxf>
        <font>
          <name val="Arial Narrow"/>
        </font>
        <alignment vertical="center" wrapText="1"/>
      </dxf>
    </rfmt>
    <rfmt sheetId="2" sqref="E705" start="0" length="0">
      <dxf>
        <font>
          <name val="Arial Narrow"/>
        </font>
        <alignment vertical="center" wrapText="1"/>
      </dxf>
    </rfmt>
    <rfmt sheetId="2" sqref="E706" start="0" length="0">
      <dxf>
        <font>
          <name val="Arial Narrow"/>
        </font>
        <alignment vertical="center" wrapText="1"/>
      </dxf>
    </rfmt>
    <rfmt sheetId="2" sqref="E707" start="0" length="0">
      <dxf>
        <font>
          <name val="Arial Narrow"/>
        </font>
        <alignment vertical="center" wrapText="1"/>
      </dxf>
    </rfmt>
    <rfmt sheetId="2" sqref="E708" start="0" length="0">
      <dxf>
        <font>
          <name val="Arial Narrow"/>
        </font>
        <alignment vertical="center" wrapText="1"/>
      </dxf>
    </rfmt>
    <rfmt sheetId="2" sqref="E709" start="0" length="0">
      <dxf>
        <font>
          <name val="Arial Narrow"/>
        </font>
        <alignment vertical="center" wrapText="1"/>
      </dxf>
    </rfmt>
    <rfmt sheetId="2" sqref="E710" start="0" length="0">
      <dxf>
        <font>
          <name val="Arial Narrow"/>
        </font>
        <alignment vertical="center" wrapText="1"/>
      </dxf>
    </rfmt>
    <rfmt sheetId="2" sqref="E711" start="0" length="0">
      <dxf>
        <font>
          <name val="Arial Narrow"/>
        </font>
        <alignment vertical="center" wrapText="1"/>
      </dxf>
    </rfmt>
    <rfmt sheetId="2" sqref="E712" start="0" length="0">
      <dxf>
        <font>
          <name val="Arial Narrow"/>
        </font>
        <alignment vertical="center" wrapText="1"/>
      </dxf>
    </rfmt>
    <rfmt sheetId="2" sqref="E713" start="0" length="0">
      <dxf>
        <font>
          <name val="Arial Narrow"/>
        </font>
        <alignment vertical="center" wrapText="1"/>
      </dxf>
    </rfmt>
    <rfmt sheetId="2" sqref="E714" start="0" length="0">
      <dxf>
        <font>
          <name val="Arial Narrow"/>
        </font>
        <alignment vertical="center" wrapText="1"/>
      </dxf>
    </rfmt>
    <rfmt sheetId="2" sqref="E715" start="0" length="0">
      <dxf>
        <font>
          <name val="Arial Narrow"/>
        </font>
        <alignment vertical="center" wrapText="1"/>
      </dxf>
    </rfmt>
    <rfmt sheetId="2" sqref="E716" start="0" length="0">
      <dxf>
        <font>
          <name val="Arial Narrow"/>
        </font>
        <alignment vertical="center" wrapText="1"/>
      </dxf>
    </rfmt>
    <rfmt sheetId="2" sqref="E717" start="0" length="0">
      <dxf>
        <font>
          <name val="Arial Narrow"/>
        </font>
        <alignment vertical="center" wrapText="1"/>
      </dxf>
    </rfmt>
    <rfmt sheetId="2" sqref="E718" start="0" length="0">
      <dxf>
        <font>
          <name val="Arial Narrow"/>
        </font>
        <alignment vertical="center" wrapText="1"/>
      </dxf>
    </rfmt>
    <rfmt sheetId="2" sqref="E719" start="0" length="0">
      <dxf>
        <font>
          <name val="Arial Narrow"/>
        </font>
        <alignment vertical="center" wrapText="1"/>
      </dxf>
    </rfmt>
    <rfmt sheetId="2" sqref="E720" start="0" length="0">
      <dxf>
        <font>
          <name val="Arial Narrow"/>
        </font>
        <alignment vertical="center" wrapText="1"/>
      </dxf>
    </rfmt>
    <rfmt sheetId="2" sqref="E721" start="0" length="0">
      <dxf>
        <font>
          <name val="Arial Narrow"/>
        </font>
        <alignment vertical="center" wrapText="1"/>
      </dxf>
    </rfmt>
    <rfmt sheetId="2" sqref="E722" start="0" length="0">
      <dxf>
        <font>
          <name val="Arial Narrow"/>
        </font>
        <alignment vertical="center" wrapText="1"/>
      </dxf>
    </rfmt>
    <rfmt sheetId="2" sqref="E723" start="0" length="0">
      <dxf>
        <font>
          <name val="Arial Narrow"/>
        </font>
        <alignment vertical="center" wrapText="1"/>
      </dxf>
    </rfmt>
    <rfmt sheetId="2" sqref="E724" start="0" length="0">
      <dxf>
        <font>
          <name val="Arial Narrow"/>
        </font>
        <alignment vertical="center" wrapText="1"/>
      </dxf>
    </rfmt>
    <rfmt sheetId="2" sqref="E725" start="0" length="0">
      <dxf>
        <font>
          <name val="Arial Narrow"/>
        </font>
        <alignment vertical="center" wrapText="1"/>
      </dxf>
    </rfmt>
    <rfmt sheetId="2" sqref="E726" start="0" length="0">
      <dxf>
        <font>
          <name val="Arial Narrow"/>
        </font>
        <alignment vertical="center" wrapText="1"/>
      </dxf>
    </rfmt>
    <rfmt sheetId="2" sqref="E727" start="0" length="0">
      <dxf>
        <font>
          <name val="Arial Narrow"/>
        </font>
        <alignment vertical="center" wrapText="1"/>
      </dxf>
    </rfmt>
    <rfmt sheetId="2" sqref="E728" start="0" length="0">
      <dxf>
        <font>
          <name val="Arial Narrow"/>
        </font>
        <alignment vertical="center" wrapText="1"/>
      </dxf>
    </rfmt>
    <rfmt sheetId="2" sqref="E729" start="0" length="0">
      <dxf>
        <font>
          <name val="Arial Narrow"/>
        </font>
        <alignment vertical="center" wrapText="1"/>
      </dxf>
    </rfmt>
    <rfmt sheetId="2" sqref="E730" start="0" length="0">
      <dxf>
        <font>
          <name val="Arial Narrow"/>
        </font>
        <alignment vertical="center" wrapText="1"/>
      </dxf>
    </rfmt>
    <rfmt sheetId="2" sqref="E731" start="0" length="0">
      <dxf>
        <font>
          <name val="Arial Narrow"/>
        </font>
        <alignment vertical="center" wrapText="1"/>
      </dxf>
    </rfmt>
    <rfmt sheetId="2" sqref="E732" start="0" length="0">
      <dxf>
        <font>
          <name val="Arial Narrow"/>
        </font>
        <alignment vertical="center" wrapText="1"/>
      </dxf>
    </rfmt>
    <rfmt sheetId="2" sqref="E733" start="0" length="0">
      <dxf>
        <font>
          <name val="Arial Narrow"/>
        </font>
        <alignment vertical="center" wrapText="1"/>
      </dxf>
    </rfmt>
    <rfmt sheetId="2" sqref="E734" start="0" length="0">
      <dxf>
        <font>
          <name val="Arial Narrow"/>
        </font>
        <alignment vertical="center" wrapText="1"/>
      </dxf>
    </rfmt>
    <rfmt sheetId="2" sqref="E735" start="0" length="0">
      <dxf>
        <font>
          <name val="Arial Narrow"/>
        </font>
        <alignment vertical="center" wrapText="1"/>
      </dxf>
    </rfmt>
    <rfmt sheetId="2" sqref="E736" start="0" length="0">
      <dxf>
        <font>
          <name val="Arial Narrow"/>
        </font>
        <alignment vertical="center" wrapText="1"/>
      </dxf>
    </rfmt>
    <rfmt sheetId="2" sqref="E737" start="0" length="0">
      <dxf>
        <font>
          <name val="Arial Narrow"/>
        </font>
        <alignment vertical="center" wrapText="1"/>
      </dxf>
    </rfmt>
    <rfmt sheetId="2" sqref="E738" start="0" length="0">
      <dxf>
        <font>
          <name val="Arial Narrow"/>
        </font>
        <alignment vertical="center" wrapText="1"/>
      </dxf>
    </rfmt>
    <rfmt sheetId="2" sqref="E739" start="0" length="0">
      <dxf>
        <font>
          <name val="Arial Narrow"/>
        </font>
        <alignment vertical="center" wrapText="1"/>
      </dxf>
    </rfmt>
    <rfmt sheetId="2" sqref="E740" start="0" length="0">
      <dxf>
        <font>
          <name val="Arial Narrow"/>
        </font>
        <alignment vertical="center" wrapText="1"/>
      </dxf>
    </rfmt>
    <rfmt sheetId="2" sqref="E741" start="0" length="0">
      <dxf>
        <font>
          <name val="Arial Narrow"/>
        </font>
        <alignment vertical="center" wrapText="1"/>
      </dxf>
    </rfmt>
    <rfmt sheetId="2" sqref="E742" start="0" length="0">
      <dxf>
        <font>
          <name val="Arial Narrow"/>
        </font>
        <alignment vertical="center" wrapText="1"/>
      </dxf>
    </rfmt>
    <rfmt sheetId="2" sqref="E743" start="0" length="0">
      <dxf>
        <font>
          <name val="Arial Narrow"/>
        </font>
        <alignment vertical="center" wrapText="1"/>
      </dxf>
    </rfmt>
    <rfmt sheetId="2" sqref="E744" start="0" length="0">
      <dxf>
        <font>
          <name val="Arial Narrow"/>
        </font>
        <alignment vertical="center" wrapText="1"/>
      </dxf>
    </rfmt>
    <rfmt sheetId="2" sqref="E745" start="0" length="0">
      <dxf>
        <font>
          <name val="Arial Narrow"/>
        </font>
        <alignment vertical="center" wrapText="1"/>
      </dxf>
    </rfmt>
    <rfmt sheetId="2" sqref="E746" start="0" length="0">
      <dxf>
        <font>
          <name val="Arial Narrow"/>
        </font>
        <alignment vertical="center" wrapText="1"/>
      </dxf>
    </rfmt>
    <rfmt sheetId="2" sqref="E747" start="0" length="0">
      <dxf>
        <font>
          <name val="Arial Narrow"/>
        </font>
        <alignment vertical="center" wrapText="1"/>
      </dxf>
    </rfmt>
    <rfmt sheetId="2" sqref="E748" start="0" length="0">
      <dxf>
        <font>
          <name val="Arial Narrow"/>
        </font>
        <alignment vertical="center" wrapText="1"/>
      </dxf>
    </rfmt>
    <rfmt sheetId="2" sqref="E749" start="0" length="0">
      <dxf>
        <font>
          <name val="Arial Narrow"/>
        </font>
        <alignment vertical="center" wrapText="1"/>
      </dxf>
    </rfmt>
    <rfmt sheetId="2" sqref="E750" start="0" length="0">
      <dxf>
        <font>
          <name val="Arial Narrow"/>
        </font>
        <alignment vertical="center" wrapText="1"/>
      </dxf>
    </rfmt>
    <rfmt sheetId="2" sqref="E751" start="0" length="0">
      <dxf>
        <font>
          <name val="Arial Narrow"/>
        </font>
        <alignment vertical="center" wrapText="1"/>
      </dxf>
    </rfmt>
    <rfmt sheetId="2" sqref="E752" start="0" length="0">
      <dxf>
        <font>
          <name val="Arial Narrow"/>
        </font>
        <alignment vertical="center" wrapText="1"/>
      </dxf>
    </rfmt>
    <rfmt sheetId="2" sqref="E753" start="0" length="0">
      <dxf>
        <font>
          <name val="Arial Narrow"/>
        </font>
        <alignment vertical="center" wrapText="1"/>
      </dxf>
    </rfmt>
    <rfmt sheetId="2" sqref="E754" start="0" length="0">
      <dxf>
        <font>
          <name val="Arial Narrow"/>
        </font>
        <alignment vertical="center" wrapText="1"/>
      </dxf>
    </rfmt>
    <rfmt sheetId="2" sqref="E755" start="0" length="0">
      <dxf>
        <font>
          <name val="Arial Narrow"/>
        </font>
        <alignment vertical="center" wrapText="1"/>
      </dxf>
    </rfmt>
    <rfmt sheetId="2" sqref="E756" start="0" length="0">
      <dxf>
        <font>
          <name val="Arial Narrow"/>
        </font>
        <alignment vertical="center" wrapText="1"/>
      </dxf>
    </rfmt>
    <rfmt sheetId="2" sqref="E757" start="0" length="0">
      <dxf>
        <font>
          <name val="Arial Narrow"/>
        </font>
        <alignment vertical="center" wrapText="1"/>
      </dxf>
    </rfmt>
    <rfmt sheetId="2" sqref="E758" start="0" length="0">
      <dxf>
        <font>
          <name val="Arial Narrow"/>
        </font>
        <alignment vertical="center" wrapText="1"/>
      </dxf>
    </rfmt>
    <rfmt sheetId="2" sqref="E759" start="0" length="0">
      <dxf>
        <font>
          <name val="Arial Narrow"/>
        </font>
        <alignment vertical="center" wrapText="1"/>
      </dxf>
    </rfmt>
    <rfmt sheetId="2" sqref="E760" start="0" length="0">
      <dxf>
        <font>
          <name val="Arial Narrow"/>
        </font>
        <alignment vertical="center" wrapText="1"/>
      </dxf>
    </rfmt>
    <rfmt sheetId="2" sqref="E761" start="0" length="0">
      <dxf>
        <font>
          <name val="Arial Narrow"/>
        </font>
        <alignment vertical="center" wrapText="1"/>
      </dxf>
    </rfmt>
    <rfmt sheetId="2" sqref="E762" start="0" length="0">
      <dxf>
        <font>
          <name val="Arial Narrow"/>
        </font>
        <alignment vertical="center" wrapText="1"/>
      </dxf>
    </rfmt>
    <rfmt sheetId="2" sqref="E763" start="0" length="0">
      <dxf>
        <font>
          <name val="Arial Narrow"/>
        </font>
        <alignment vertical="center" wrapText="1"/>
      </dxf>
    </rfmt>
    <rfmt sheetId="2" sqref="E764" start="0" length="0">
      <dxf>
        <font>
          <name val="Arial Narrow"/>
        </font>
        <alignment vertical="center" wrapText="1"/>
      </dxf>
    </rfmt>
    <rfmt sheetId="2" sqref="E765" start="0" length="0">
      <dxf>
        <font>
          <name val="Arial Narrow"/>
        </font>
        <alignment vertical="center" wrapText="1"/>
      </dxf>
    </rfmt>
    <rfmt sheetId="2" sqref="E766" start="0" length="0">
      <dxf>
        <font>
          <name val="Arial Narrow"/>
        </font>
        <alignment vertical="center" wrapText="1"/>
      </dxf>
    </rfmt>
    <rfmt sheetId="2" sqref="E767" start="0" length="0">
      <dxf>
        <font>
          <name val="Arial Narrow"/>
        </font>
        <alignment vertical="center" wrapText="1"/>
      </dxf>
    </rfmt>
    <rfmt sheetId="2" sqref="E768" start="0" length="0">
      <dxf>
        <font>
          <name val="Arial Narrow"/>
        </font>
        <alignment vertical="center" wrapText="1"/>
      </dxf>
    </rfmt>
    <rfmt sheetId="2" sqref="E769" start="0" length="0">
      <dxf>
        <font>
          <name val="Arial Narrow"/>
        </font>
        <alignment vertical="center" wrapText="1"/>
      </dxf>
    </rfmt>
    <rfmt sheetId="2" sqref="E770" start="0" length="0">
      <dxf>
        <font>
          <name val="Arial Narrow"/>
        </font>
        <alignment vertical="center" wrapText="1"/>
      </dxf>
    </rfmt>
    <rfmt sheetId="2" sqref="E771" start="0" length="0">
      <dxf>
        <font>
          <name val="Arial Narrow"/>
        </font>
        <alignment vertical="center" wrapText="1"/>
      </dxf>
    </rfmt>
    <rfmt sheetId="2" sqref="E772" start="0" length="0">
      <dxf>
        <font>
          <name val="Arial Narrow"/>
        </font>
        <alignment vertical="center" wrapText="1"/>
      </dxf>
    </rfmt>
    <rfmt sheetId="2" sqref="E773" start="0" length="0">
      <dxf>
        <font>
          <name val="Arial Narrow"/>
        </font>
        <alignment vertical="center" wrapText="1"/>
      </dxf>
    </rfmt>
    <rfmt sheetId="2" sqref="E774" start="0" length="0">
      <dxf>
        <font>
          <name val="Arial Narrow"/>
        </font>
        <alignment vertical="center" wrapText="1"/>
      </dxf>
    </rfmt>
    <rfmt sheetId="2" sqref="E775" start="0" length="0">
      <dxf>
        <font>
          <name val="Arial Narrow"/>
        </font>
        <alignment vertical="center" wrapText="1"/>
      </dxf>
    </rfmt>
    <rfmt sheetId="2" sqref="E776" start="0" length="0">
      <dxf>
        <font>
          <name val="Arial Narrow"/>
        </font>
        <alignment vertical="center" wrapText="1"/>
      </dxf>
    </rfmt>
    <rfmt sheetId="2" sqref="E777" start="0" length="0">
      <dxf>
        <font>
          <name val="Arial Narrow"/>
        </font>
        <alignment vertical="center" wrapText="1"/>
      </dxf>
    </rfmt>
    <rfmt sheetId="2" sqref="E778" start="0" length="0">
      <dxf>
        <font>
          <name val="Arial Narrow"/>
        </font>
        <alignment vertical="center" wrapText="1"/>
      </dxf>
    </rfmt>
    <rfmt sheetId="2" sqref="E779" start="0" length="0">
      <dxf>
        <font>
          <name val="Arial Narrow"/>
        </font>
        <alignment vertical="center" wrapText="1"/>
      </dxf>
    </rfmt>
    <rfmt sheetId="2" sqref="E780" start="0" length="0">
      <dxf>
        <font>
          <name val="Arial Narrow"/>
        </font>
        <alignment vertical="center" wrapText="1"/>
      </dxf>
    </rfmt>
    <rfmt sheetId="2" sqref="E781" start="0" length="0">
      <dxf>
        <font>
          <name val="Arial Narrow"/>
        </font>
        <alignment vertical="center" wrapText="1"/>
      </dxf>
    </rfmt>
    <rfmt sheetId="2" sqref="E782" start="0" length="0">
      <dxf>
        <font>
          <name val="Arial Narrow"/>
        </font>
        <alignment vertical="center" wrapText="1"/>
      </dxf>
    </rfmt>
    <rfmt sheetId="2" sqref="E783" start="0" length="0">
      <dxf>
        <font>
          <name val="Arial Narrow"/>
        </font>
        <alignment vertical="center" wrapText="1"/>
      </dxf>
    </rfmt>
    <rfmt sheetId="2" sqref="E784" start="0" length="0">
      <dxf>
        <font>
          <name val="Arial Narrow"/>
        </font>
        <alignment vertical="center" wrapText="1"/>
      </dxf>
    </rfmt>
    <rfmt sheetId="2" sqref="E785" start="0" length="0">
      <dxf>
        <font>
          <name val="Arial Narrow"/>
        </font>
        <alignment vertical="center" wrapText="1"/>
      </dxf>
    </rfmt>
    <rfmt sheetId="2" sqref="E786" start="0" length="0">
      <dxf>
        <font>
          <name val="Arial Narrow"/>
        </font>
        <alignment vertical="center" wrapText="1"/>
      </dxf>
    </rfmt>
    <rfmt sheetId="2" sqref="E787" start="0" length="0">
      <dxf>
        <font>
          <name val="Arial Narrow"/>
        </font>
        <alignment vertical="center" wrapText="1"/>
      </dxf>
    </rfmt>
    <rfmt sheetId="2" sqref="E788" start="0" length="0">
      <dxf>
        <font>
          <name val="Arial Narrow"/>
        </font>
        <alignment vertical="center" wrapText="1"/>
      </dxf>
    </rfmt>
    <rfmt sheetId="2" sqref="E789" start="0" length="0">
      <dxf>
        <font>
          <name val="Arial Narrow"/>
        </font>
        <alignment vertical="center" wrapText="1"/>
      </dxf>
    </rfmt>
    <rfmt sheetId="2" sqref="E790" start="0" length="0">
      <dxf>
        <font>
          <name val="Arial Narrow"/>
        </font>
        <alignment vertical="center" wrapText="1"/>
      </dxf>
    </rfmt>
    <rfmt sheetId="2" sqref="E791" start="0" length="0">
      <dxf>
        <font>
          <name val="Arial Narrow"/>
        </font>
        <alignment vertical="center" wrapText="1"/>
      </dxf>
    </rfmt>
    <rfmt sheetId="2" sqref="E792" start="0" length="0">
      <dxf>
        <font>
          <name val="Arial Narrow"/>
        </font>
        <alignment vertical="center" wrapText="1"/>
      </dxf>
    </rfmt>
    <rfmt sheetId="2" sqref="E793" start="0" length="0">
      <dxf>
        <font>
          <name val="Arial Narrow"/>
        </font>
        <alignment vertical="center" wrapText="1"/>
      </dxf>
    </rfmt>
    <rfmt sheetId="2" sqref="E794" start="0" length="0">
      <dxf>
        <font>
          <name val="Arial Narrow"/>
        </font>
        <alignment vertical="center" wrapText="1"/>
      </dxf>
    </rfmt>
    <rfmt sheetId="2" sqref="E795" start="0" length="0">
      <dxf>
        <font>
          <name val="Arial Narrow"/>
        </font>
        <alignment vertical="center" wrapText="1"/>
      </dxf>
    </rfmt>
    <rfmt sheetId="2" sqref="E796" start="0" length="0">
      <dxf>
        <font>
          <name val="Arial Narrow"/>
        </font>
        <alignment vertical="center" wrapText="1"/>
      </dxf>
    </rfmt>
    <rfmt sheetId="2" sqref="E797" start="0" length="0">
      <dxf>
        <font>
          <name val="Arial Narrow"/>
        </font>
        <alignment vertical="center" wrapText="1"/>
      </dxf>
    </rfmt>
    <rfmt sheetId="2" sqref="E798" start="0" length="0">
      <dxf>
        <font>
          <name val="Arial Narrow"/>
        </font>
        <alignment vertical="center" wrapText="1"/>
      </dxf>
    </rfmt>
    <rfmt sheetId="2" sqref="E799" start="0" length="0">
      <dxf>
        <font>
          <name val="Arial Narrow"/>
        </font>
        <alignment vertical="center" wrapText="1"/>
      </dxf>
    </rfmt>
    <rfmt sheetId="2" sqref="E800" start="0" length="0">
      <dxf>
        <font>
          <name val="Arial Narrow"/>
        </font>
        <alignment vertical="center" wrapText="1"/>
      </dxf>
    </rfmt>
    <rfmt sheetId="2" sqref="E801" start="0" length="0">
      <dxf>
        <font>
          <name val="Arial Narrow"/>
        </font>
        <alignment vertical="center" wrapText="1"/>
      </dxf>
    </rfmt>
    <rfmt sheetId="2" sqref="E802" start="0" length="0">
      <dxf>
        <font>
          <name val="Arial Narrow"/>
        </font>
        <alignment vertical="center" wrapText="1"/>
      </dxf>
    </rfmt>
    <rfmt sheetId="2" sqref="E803" start="0" length="0">
      <dxf>
        <font>
          <name val="Arial Narrow"/>
        </font>
        <alignment vertical="center" wrapText="1"/>
      </dxf>
    </rfmt>
    <rfmt sheetId="2" sqref="E804" start="0" length="0">
      <dxf>
        <font>
          <name val="Arial Narrow"/>
        </font>
        <alignment vertical="center" wrapText="1"/>
      </dxf>
    </rfmt>
    <rfmt sheetId="2" sqref="E805" start="0" length="0">
      <dxf>
        <font>
          <name val="Arial Narrow"/>
        </font>
        <alignment vertical="center" wrapText="1"/>
      </dxf>
    </rfmt>
    <rfmt sheetId="2" sqref="E806" start="0" length="0">
      <dxf>
        <font>
          <name val="Arial Narrow"/>
        </font>
        <alignment vertical="center" wrapText="1"/>
      </dxf>
    </rfmt>
    <rfmt sheetId="2" sqref="E807" start="0" length="0">
      <dxf>
        <font>
          <name val="Arial Narrow"/>
        </font>
        <alignment vertical="center" wrapText="1"/>
      </dxf>
    </rfmt>
    <rfmt sheetId="2" sqref="E808" start="0" length="0">
      <dxf>
        <font>
          <name val="Arial Narrow"/>
        </font>
        <alignment vertical="center" wrapText="1"/>
      </dxf>
    </rfmt>
    <rfmt sheetId="2" sqref="E809" start="0" length="0">
      <dxf>
        <font>
          <name val="Arial Narrow"/>
        </font>
        <alignment vertical="center" wrapText="1"/>
      </dxf>
    </rfmt>
    <rfmt sheetId="2" sqref="E810" start="0" length="0">
      <dxf>
        <font>
          <name val="Arial Narrow"/>
        </font>
        <alignment vertical="center" wrapText="1"/>
      </dxf>
    </rfmt>
    <rfmt sheetId="2" sqref="E811" start="0" length="0">
      <dxf>
        <font>
          <name val="Arial Narrow"/>
        </font>
        <alignment vertical="center" wrapText="1"/>
      </dxf>
    </rfmt>
    <rfmt sheetId="2" sqref="E812" start="0" length="0">
      <dxf>
        <font>
          <name val="Arial Narrow"/>
        </font>
        <alignment vertical="center" wrapText="1"/>
      </dxf>
    </rfmt>
    <rfmt sheetId="2" sqref="E813" start="0" length="0">
      <dxf>
        <font>
          <name val="Arial Narrow"/>
        </font>
        <alignment vertical="center" wrapText="1"/>
      </dxf>
    </rfmt>
    <rfmt sheetId="2" sqref="E814" start="0" length="0">
      <dxf>
        <font>
          <name val="Arial Narrow"/>
        </font>
        <alignment vertical="center" wrapText="1"/>
      </dxf>
    </rfmt>
    <rfmt sheetId="2" sqref="E815" start="0" length="0">
      <dxf>
        <font>
          <name val="Arial Narrow"/>
        </font>
        <alignment vertical="center" wrapText="1"/>
      </dxf>
    </rfmt>
    <rfmt sheetId="2" sqref="E816" start="0" length="0">
      <dxf>
        <font>
          <name val="Arial Narrow"/>
        </font>
        <alignment vertical="center" wrapText="1"/>
      </dxf>
    </rfmt>
    <rfmt sheetId="2" sqref="E817" start="0" length="0">
      <dxf>
        <font>
          <name val="Arial Narrow"/>
        </font>
        <alignment vertical="center" wrapText="1"/>
      </dxf>
    </rfmt>
    <rfmt sheetId="2" sqref="E818" start="0" length="0">
      <dxf>
        <font>
          <name val="Arial Narrow"/>
        </font>
        <alignment vertical="center" wrapText="1"/>
      </dxf>
    </rfmt>
    <rfmt sheetId="2" sqref="E819" start="0" length="0">
      <dxf>
        <font>
          <name val="Arial Narrow"/>
        </font>
        <alignment vertical="center" wrapText="1"/>
      </dxf>
    </rfmt>
    <rfmt sheetId="2" sqref="E820" start="0" length="0">
      <dxf>
        <font>
          <name val="Arial Narrow"/>
        </font>
        <alignment vertical="center" wrapText="1"/>
      </dxf>
    </rfmt>
    <rfmt sheetId="2" sqref="E821" start="0" length="0">
      <dxf>
        <font>
          <name val="Arial Narrow"/>
        </font>
        <alignment vertical="center" wrapText="1"/>
      </dxf>
    </rfmt>
    <rfmt sheetId="2" sqref="E822" start="0" length="0">
      <dxf>
        <font>
          <name val="Arial Narrow"/>
        </font>
        <alignment vertical="center" wrapText="1"/>
      </dxf>
    </rfmt>
    <rfmt sheetId="2" sqref="E823" start="0" length="0">
      <dxf>
        <font>
          <name val="Arial Narrow"/>
        </font>
        <alignment vertical="center" wrapText="1"/>
      </dxf>
    </rfmt>
    <rfmt sheetId="2" sqref="E824" start="0" length="0">
      <dxf>
        <font>
          <name val="Arial Narrow"/>
        </font>
        <alignment vertical="center" wrapText="1"/>
      </dxf>
    </rfmt>
    <rfmt sheetId="2" sqref="E825" start="0" length="0">
      <dxf>
        <font>
          <name val="Arial Narrow"/>
        </font>
        <alignment vertical="center" wrapText="1"/>
      </dxf>
    </rfmt>
    <rfmt sheetId="2" sqref="E826" start="0" length="0">
      <dxf>
        <font>
          <name val="Arial Narrow"/>
        </font>
        <alignment vertical="center" wrapText="1"/>
      </dxf>
    </rfmt>
    <rfmt sheetId="2" sqref="E827" start="0" length="0">
      <dxf>
        <font>
          <name val="Arial Narrow"/>
        </font>
        <alignment vertical="center" wrapText="1"/>
      </dxf>
    </rfmt>
    <rfmt sheetId="2" sqref="E828" start="0" length="0">
      <dxf>
        <font>
          <name val="Arial Narrow"/>
        </font>
        <alignment vertical="center" wrapText="1"/>
      </dxf>
    </rfmt>
    <rfmt sheetId="2" sqref="E829" start="0" length="0">
      <dxf>
        <font>
          <name val="Arial Narrow"/>
        </font>
        <alignment vertical="center" wrapText="1"/>
      </dxf>
    </rfmt>
    <rfmt sheetId="2" sqref="E830" start="0" length="0">
      <dxf>
        <font>
          <name val="Arial Narrow"/>
        </font>
        <alignment vertical="center" wrapText="1"/>
      </dxf>
    </rfmt>
    <rfmt sheetId="2" sqref="E831" start="0" length="0">
      <dxf>
        <font>
          <name val="Arial Narrow"/>
        </font>
        <alignment vertical="center" wrapText="1"/>
      </dxf>
    </rfmt>
    <rfmt sheetId="2" sqref="E832" start="0" length="0">
      <dxf>
        <font>
          <name val="Arial Narrow"/>
        </font>
        <alignment vertical="center" wrapText="1"/>
      </dxf>
    </rfmt>
    <rfmt sheetId="2" sqref="E833" start="0" length="0">
      <dxf>
        <font>
          <name val="Arial Narrow"/>
        </font>
        <alignment vertical="center" wrapText="1"/>
      </dxf>
    </rfmt>
    <rfmt sheetId="2" sqref="E834" start="0" length="0">
      <dxf>
        <font>
          <name val="Arial Narrow"/>
        </font>
        <alignment vertical="center" wrapText="1"/>
      </dxf>
    </rfmt>
    <rfmt sheetId="2" sqref="E835" start="0" length="0">
      <dxf>
        <font>
          <name val="Arial Narrow"/>
        </font>
        <alignment vertical="center" wrapText="1"/>
      </dxf>
    </rfmt>
    <rfmt sheetId="2" sqref="E836" start="0" length="0">
      <dxf>
        <font>
          <name val="Arial Narrow"/>
        </font>
        <alignment vertical="center" wrapText="1"/>
      </dxf>
    </rfmt>
    <rfmt sheetId="2" sqref="E837" start="0" length="0">
      <dxf>
        <font>
          <name val="Arial Narrow"/>
        </font>
        <alignment vertical="center" wrapText="1"/>
      </dxf>
    </rfmt>
    <rfmt sheetId="2" sqref="E838" start="0" length="0">
      <dxf>
        <font>
          <name val="Arial Narrow"/>
        </font>
        <alignment vertical="center" wrapText="1"/>
      </dxf>
    </rfmt>
    <rfmt sheetId="2" sqref="E839" start="0" length="0">
      <dxf>
        <font>
          <name val="Arial Narrow"/>
        </font>
        <alignment vertical="center" wrapText="1"/>
      </dxf>
    </rfmt>
    <rfmt sheetId="2" sqref="E840" start="0" length="0">
      <dxf>
        <font>
          <name val="Arial Narrow"/>
        </font>
        <alignment vertical="center" wrapText="1"/>
      </dxf>
    </rfmt>
    <rfmt sheetId="2" sqref="E841" start="0" length="0">
      <dxf>
        <font>
          <name val="Arial Narrow"/>
        </font>
        <alignment vertical="center" wrapText="1"/>
      </dxf>
    </rfmt>
    <rfmt sheetId="2" sqref="E842" start="0" length="0">
      <dxf>
        <font>
          <name val="Arial Narrow"/>
        </font>
        <alignment vertical="center" wrapText="1"/>
      </dxf>
    </rfmt>
    <rfmt sheetId="2" sqref="E843" start="0" length="0">
      <dxf>
        <font>
          <name val="Arial Narrow"/>
        </font>
        <alignment vertical="center" wrapText="1"/>
      </dxf>
    </rfmt>
    <rfmt sheetId="2" sqref="E844" start="0" length="0">
      <dxf>
        <font>
          <name val="Arial Narrow"/>
        </font>
        <alignment vertical="center" wrapText="1"/>
      </dxf>
    </rfmt>
    <rfmt sheetId="2" sqref="E845" start="0" length="0">
      <dxf>
        <font>
          <name val="Arial Narrow"/>
        </font>
        <alignment vertical="center" wrapText="1"/>
      </dxf>
    </rfmt>
    <rfmt sheetId="2" sqref="E846" start="0" length="0">
      <dxf>
        <font>
          <name val="Arial Narrow"/>
        </font>
        <alignment vertical="center" wrapText="1"/>
      </dxf>
    </rfmt>
    <rfmt sheetId="2" sqref="E847" start="0" length="0">
      <dxf>
        <font>
          <name val="Arial Narrow"/>
        </font>
        <alignment vertical="center" wrapText="1"/>
      </dxf>
    </rfmt>
    <rfmt sheetId="2" sqref="E848" start="0" length="0">
      <dxf>
        <font>
          <name val="Arial Narrow"/>
        </font>
        <alignment vertical="center" wrapText="1"/>
      </dxf>
    </rfmt>
    <rfmt sheetId="2" sqref="E849" start="0" length="0">
      <dxf>
        <font>
          <name val="Arial Narrow"/>
        </font>
        <alignment vertical="center" wrapText="1"/>
      </dxf>
    </rfmt>
    <rfmt sheetId="2" sqref="E850" start="0" length="0">
      <dxf>
        <font>
          <name val="Arial Narrow"/>
        </font>
        <alignment vertical="center" wrapText="1"/>
      </dxf>
    </rfmt>
    <rfmt sheetId="2" sqref="E851" start="0" length="0">
      <dxf>
        <font>
          <name val="Arial Narrow"/>
        </font>
        <alignment vertical="center" wrapText="1"/>
      </dxf>
    </rfmt>
    <rfmt sheetId="2" sqref="E852" start="0" length="0">
      <dxf>
        <font>
          <name val="Arial Narrow"/>
        </font>
        <alignment vertical="center" wrapText="1"/>
      </dxf>
    </rfmt>
    <rfmt sheetId="2" sqref="E853" start="0" length="0">
      <dxf>
        <font>
          <name val="Arial Narrow"/>
        </font>
        <alignment vertical="center" wrapText="1"/>
      </dxf>
    </rfmt>
    <rfmt sheetId="2" sqref="E854" start="0" length="0">
      <dxf>
        <font>
          <name val="Arial Narrow"/>
        </font>
        <alignment vertical="center" wrapText="1"/>
      </dxf>
    </rfmt>
    <rfmt sheetId="2" sqref="E855" start="0" length="0">
      <dxf>
        <font>
          <name val="Arial Narrow"/>
        </font>
        <alignment vertical="center" wrapText="1"/>
      </dxf>
    </rfmt>
    <rfmt sheetId="2" sqref="E856" start="0" length="0">
      <dxf>
        <font>
          <name val="Arial Narrow"/>
        </font>
        <alignment vertical="center" wrapText="1"/>
      </dxf>
    </rfmt>
    <rfmt sheetId="2" sqref="E857" start="0" length="0">
      <dxf>
        <font>
          <name val="Arial Narrow"/>
        </font>
        <alignment vertical="center" wrapText="1"/>
      </dxf>
    </rfmt>
    <rfmt sheetId="2" sqref="E858" start="0" length="0">
      <dxf>
        <font>
          <name val="Arial Narrow"/>
        </font>
        <alignment vertical="center" wrapText="1"/>
      </dxf>
    </rfmt>
    <rfmt sheetId="2" sqref="E859" start="0" length="0">
      <dxf>
        <font>
          <name val="Arial Narrow"/>
        </font>
        <alignment vertical="center" wrapText="1"/>
      </dxf>
    </rfmt>
    <rfmt sheetId="2" sqref="E860" start="0" length="0">
      <dxf>
        <font>
          <name val="Arial Narrow"/>
        </font>
        <alignment vertical="center" wrapText="1"/>
      </dxf>
    </rfmt>
    <rfmt sheetId="2" sqref="E861" start="0" length="0">
      <dxf>
        <font>
          <name val="Arial Narrow"/>
        </font>
        <alignment vertical="center" wrapText="1"/>
      </dxf>
    </rfmt>
    <rfmt sheetId="2" sqref="E862" start="0" length="0">
      <dxf>
        <font>
          <name val="Arial Narrow"/>
        </font>
        <alignment vertical="center" wrapText="1"/>
      </dxf>
    </rfmt>
    <rfmt sheetId="2" sqref="E863" start="0" length="0">
      <dxf>
        <font>
          <name val="Arial Narrow"/>
        </font>
        <alignment vertical="center" wrapText="1"/>
      </dxf>
    </rfmt>
    <rfmt sheetId="2" sqref="E864" start="0" length="0">
      <dxf>
        <font>
          <name val="Arial Narrow"/>
        </font>
        <alignment vertical="center" wrapText="1"/>
      </dxf>
    </rfmt>
    <rfmt sheetId="2" sqref="E865" start="0" length="0">
      <dxf>
        <font>
          <name val="Arial Narrow"/>
        </font>
        <alignment vertical="center" wrapText="1"/>
      </dxf>
    </rfmt>
    <rfmt sheetId="2" sqref="E866" start="0" length="0">
      <dxf>
        <font>
          <name val="Arial Narrow"/>
        </font>
        <alignment vertical="center" wrapText="1"/>
      </dxf>
    </rfmt>
    <rfmt sheetId="2" sqref="E867" start="0" length="0">
      <dxf>
        <font>
          <name val="Arial Narrow"/>
        </font>
        <alignment vertical="center" wrapText="1"/>
      </dxf>
    </rfmt>
    <rfmt sheetId="2" sqref="E868" start="0" length="0">
      <dxf>
        <font>
          <name val="Arial Narrow"/>
        </font>
        <alignment vertical="center" wrapText="1"/>
      </dxf>
    </rfmt>
    <rfmt sheetId="2" sqref="E869" start="0" length="0">
      <dxf>
        <font>
          <name val="Arial Narrow"/>
        </font>
        <alignment vertical="center" wrapText="1"/>
      </dxf>
    </rfmt>
    <rfmt sheetId="2" sqref="E870" start="0" length="0">
      <dxf>
        <font>
          <name val="Arial Narrow"/>
        </font>
        <alignment vertical="center" wrapText="1"/>
      </dxf>
    </rfmt>
    <rfmt sheetId="2" sqref="E871" start="0" length="0">
      <dxf>
        <font>
          <name val="Arial Narrow"/>
        </font>
        <alignment vertical="center" wrapText="1"/>
      </dxf>
    </rfmt>
    <rfmt sheetId="2" sqref="E872" start="0" length="0">
      <dxf>
        <font>
          <name val="Arial Narrow"/>
        </font>
        <alignment vertical="center" wrapText="1"/>
      </dxf>
    </rfmt>
    <rfmt sheetId="2" sqref="E873" start="0" length="0">
      <dxf>
        <font>
          <name val="Arial Narrow"/>
        </font>
        <alignment vertical="center" wrapText="1"/>
      </dxf>
    </rfmt>
    <rfmt sheetId="2" sqref="E874" start="0" length="0">
      <dxf>
        <font>
          <name val="Arial Narrow"/>
        </font>
        <alignment vertical="center" wrapText="1"/>
      </dxf>
    </rfmt>
    <rfmt sheetId="2" sqref="E875" start="0" length="0">
      <dxf>
        <font>
          <name val="Arial Narrow"/>
        </font>
        <alignment vertical="center" wrapText="1"/>
      </dxf>
    </rfmt>
    <rfmt sheetId="2" sqref="E876" start="0" length="0">
      <dxf>
        <font>
          <name val="Arial Narrow"/>
        </font>
        <alignment vertical="center" wrapText="1"/>
      </dxf>
    </rfmt>
    <rfmt sheetId="2" sqref="E877" start="0" length="0">
      <dxf>
        <font>
          <name val="Arial Narrow"/>
        </font>
        <alignment vertical="center" wrapText="1"/>
      </dxf>
    </rfmt>
    <rfmt sheetId="2" sqref="E878" start="0" length="0">
      <dxf>
        <font>
          <name val="Arial Narrow"/>
        </font>
        <alignment vertical="center" wrapText="1"/>
      </dxf>
    </rfmt>
    <rfmt sheetId="2" sqref="E879" start="0" length="0">
      <dxf>
        <font>
          <name val="Arial Narrow"/>
        </font>
        <alignment vertical="center" wrapText="1"/>
      </dxf>
    </rfmt>
    <rfmt sheetId="2" sqref="E880" start="0" length="0">
      <dxf>
        <font>
          <name val="Arial Narrow"/>
        </font>
        <alignment vertical="center" wrapText="1"/>
      </dxf>
    </rfmt>
    <rfmt sheetId="2" sqref="E881" start="0" length="0">
      <dxf>
        <font>
          <name val="Arial Narrow"/>
        </font>
        <alignment vertical="center" wrapText="1"/>
      </dxf>
    </rfmt>
    <rfmt sheetId="2" sqref="E882" start="0" length="0">
      <dxf>
        <font>
          <name val="Arial Narrow"/>
        </font>
        <alignment vertical="center" wrapText="1"/>
      </dxf>
    </rfmt>
    <rfmt sheetId="2" sqref="E883" start="0" length="0">
      <dxf>
        <font>
          <name val="Arial Narrow"/>
        </font>
        <alignment vertical="center" wrapText="1"/>
      </dxf>
    </rfmt>
    <rfmt sheetId="2" sqref="E884" start="0" length="0">
      <dxf>
        <font>
          <name val="Arial Narrow"/>
        </font>
        <alignment vertical="center" wrapText="1"/>
      </dxf>
    </rfmt>
    <rfmt sheetId="2" sqref="E885" start="0" length="0">
      <dxf>
        <font>
          <name val="Arial Narrow"/>
        </font>
        <alignment vertical="center" wrapText="1"/>
      </dxf>
    </rfmt>
    <rfmt sheetId="2" sqref="E886" start="0" length="0">
      <dxf>
        <font>
          <name val="Arial Narrow"/>
        </font>
        <alignment vertical="center" wrapText="1"/>
      </dxf>
    </rfmt>
    <rfmt sheetId="2" sqref="E887" start="0" length="0">
      <dxf>
        <font>
          <name val="Arial Narrow"/>
        </font>
        <alignment vertical="center" wrapText="1"/>
      </dxf>
    </rfmt>
    <rfmt sheetId="2" sqref="E888" start="0" length="0">
      <dxf>
        <font>
          <name val="Arial Narrow"/>
        </font>
        <alignment vertical="center" wrapText="1"/>
      </dxf>
    </rfmt>
    <rfmt sheetId="2" sqref="E889" start="0" length="0">
      <dxf>
        <font>
          <name val="Arial Narrow"/>
        </font>
        <alignment vertical="center" wrapText="1"/>
      </dxf>
    </rfmt>
    <rfmt sheetId="2" sqref="E890" start="0" length="0">
      <dxf>
        <font>
          <name val="Arial Narrow"/>
        </font>
        <alignment vertical="center" wrapText="1"/>
      </dxf>
    </rfmt>
    <rfmt sheetId="2" sqref="E891" start="0" length="0">
      <dxf>
        <font>
          <name val="Arial Narrow"/>
        </font>
        <alignment vertical="center" wrapText="1"/>
      </dxf>
    </rfmt>
    <rfmt sheetId="2" sqref="E892" start="0" length="0">
      <dxf>
        <font>
          <name val="Arial Narrow"/>
        </font>
        <alignment vertical="center" wrapText="1"/>
      </dxf>
    </rfmt>
    <rfmt sheetId="2" sqref="E893" start="0" length="0">
      <dxf>
        <font>
          <name val="Arial Narrow"/>
        </font>
        <alignment vertical="center" wrapText="1"/>
      </dxf>
    </rfmt>
    <rfmt sheetId="2" sqref="E894" start="0" length="0">
      <dxf>
        <font>
          <name val="Arial Narrow"/>
        </font>
        <alignment vertical="center" wrapText="1"/>
      </dxf>
    </rfmt>
    <rfmt sheetId="2" sqref="E895" start="0" length="0">
      <dxf>
        <font>
          <name val="Arial Narrow"/>
        </font>
        <alignment vertical="center" wrapText="1"/>
      </dxf>
    </rfmt>
    <rfmt sheetId="2" sqref="E896" start="0" length="0">
      <dxf>
        <font>
          <name val="Arial Narrow"/>
        </font>
        <alignment vertical="center" wrapText="1"/>
      </dxf>
    </rfmt>
    <rfmt sheetId="2" sqref="E897" start="0" length="0">
      <dxf>
        <font>
          <name val="Arial Narrow"/>
        </font>
        <alignment vertical="center" wrapText="1"/>
      </dxf>
    </rfmt>
    <rfmt sheetId="2" sqref="E898" start="0" length="0">
      <dxf>
        <font>
          <name val="Arial Narrow"/>
        </font>
        <alignment vertical="center" wrapText="1"/>
      </dxf>
    </rfmt>
    <rfmt sheetId="2" sqref="E899" start="0" length="0">
      <dxf>
        <font>
          <name val="Arial Narrow"/>
        </font>
        <alignment vertical="center" wrapText="1"/>
      </dxf>
    </rfmt>
    <rfmt sheetId="2" sqref="E900" start="0" length="0">
      <dxf>
        <font>
          <name val="Arial Narrow"/>
        </font>
        <alignment vertical="center" wrapText="1"/>
      </dxf>
    </rfmt>
    <rfmt sheetId="2" sqref="E901" start="0" length="0">
      <dxf>
        <font>
          <name val="Arial Narrow"/>
        </font>
        <alignment vertical="center" wrapText="1"/>
      </dxf>
    </rfmt>
    <rfmt sheetId="2" sqref="E902" start="0" length="0">
      <dxf>
        <font>
          <name val="Arial Narrow"/>
        </font>
        <alignment vertical="center" wrapText="1"/>
      </dxf>
    </rfmt>
    <rfmt sheetId="2" sqref="E903" start="0" length="0">
      <dxf>
        <font>
          <name val="Arial Narrow"/>
        </font>
        <alignment vertical="center" wrapText="1"/>
      </dxf>
    </rfmt>
    <rfmt sheetId="2" sqref="E904" start="0" length="0">
      <dxf>
        <font>
          <name val="Arial Narrow"/>
        </font>
        <alignment vertical="center" wrapText="1"/>
      </dxf>
    </rfmt>
    <rfmt sheetId="2" sqref="E905" start="0" length="0">
      <dxf>
        <font>
          <name val="Arial Narrow"/>
        </font>
        <alignment vertical="center" wrapText="1"/>
      </dxf>
    </rfmt>
    <rfmt sheetId="2" sqref="E906" start="0" length="0">
      <dxf>
        <font>
          <name val="Arial Narrow"/>
        </font>
        <alignment vertical="center" wrapText="1"/>
      </dxf>
    </rfmt>
    <rfmt sheetId="2" sqref="E907" start="0" length="0">
      <dxf>
        <font>
          <name val="Arial Narrow"/>
        </font>
        <alignment vertical="center" wrapText="1"/>
      </dxf>
    </rfmt>
    <rfmt sheetId="2" sqref="E908" start="0" length="0">
      <dxf>
        <font>
          <name val="Arial Narrow"/>
        </font>
        <alignment vertical="center" wrapText="1"/>
      </dxf>
    </rfmt>
    <rfmt sheetId="2" sqref="E909" start="0" length="0">
      <dxf>
        <font>
          <name val="Arial Narrow"/>
        </font>
        <alignment vertical="center" wrapText="1"/>
      </dxf>
    </rfmt>
    <rfmt sheetId="2" sqref="E910" start="0" length="0">
      <dxf>
        <font>
          <name val="Arial Narrow"/>
        </font>
        <alignment vertical="center" wrapText="1"/>
      </dxf>
    </rfmt>
    <rfmt sheetId="2" sqref="E911" start="0" length="0">
      <dxf>
        <font>
          <name val="Arial Narrow"/>
        </font>
        <alignment vertical="center" wrapText="1"/>
      </dxf>
    </rfmt>
    <rfmt sheetId="2" sqref="E912" start="0" length="0">
      <dxf>
        <font>
          <name val="Arial Narrow"/>
        </font>
        <alignment vertical="center" wrapText="1"/>
      </dxf>
    </rfmt>
    <rfmt sheetId="2" sqref="E913" start="0" length="0">
      <dxf>
        <font>
          <name val="Arial Narrow"/>
        </font>
        <alignment vertical="center" wrapText="1"/>
      </dxf>
    </rfmt>
    <rfmt sheetId="2" sqref="E914" start="0" length="0">
      <dxf>
        <font>
          <name val="Arial Narrow"/>
        </font>
        <alignment vertical="center" wrapText="1"/>
      </dxf>
    </rfmt>
    <rfmt sheetId="2" sqref="E915" start="0" length="0">
      <dxf>
        <font>
          <name val="Arial Narrow"/>
        </font>
        <alignment vertical="center" wrapText="1"/>
      </dxf>
    </rfmt>
    <rfmt sheetId="2" sqref="E916" start="0" length="0">
      <dxf>
        <font>
          <name val="Arial Narrow"/>
        </font>
        <alignment vertical="center" wrapText="1"/>
      </dxf>
    </rfmt>
    <rfmt sheetId="2" sqref="E917" start="0" length="0">
      <dxf>
        <font>
          <name val="Arial Narrow"/>
        </font>
        <alignment vertical="center" wrapText="1"/>
      </dxf>
    </rfmt>
    <rfmt sheetId="2" sqref="E918" start="0" length="0">
      <dxf>
        <font>
          <name val="Arial Narrow"/>
        </font>
        <alignment vertical="center" wrapText="1"/>
      </dxf>
    </rfmt>
    <rfmt sheetId="2" sqref="E919" start="0" length="0">
      <dxf>
        <font>
          <name val="Arial Narrow"/>
        </font>
        <alignment vertical="center" wrapText="1"/>
      </dxf>
    </rfmt>
    <rfmt sheetId="2" sqref="E920" start="0" length="0">
      <dxf>
        <font>
          <name val="Arial Narrow"/>
        </font>
        <alignment vertical="center" wrapText="1"/>
      </dxf>
    </rfmt>
    <rfmt sheetId="2" sqref="E921" start="0" length="0">
      <dxf>
        <font>
          <name val="Arial Narrow"/>
        </font>
        <alignment vertical="center" wrapText="1"/>
      </dxf>
    </rfmt>
    <rfmt sheetId="2" sqref="E922" start="0" length="0">
      <dxf>
        <font>
          <name val="Arial Narrow"/>
        </font>
        <alignment vertical="center" wrapText="1"/>
      </dxf>
    </rfmt>
    <rfmt sheetId="2" sqref="E923" start="0" length="0">
      <dxf>
        <font>
          <name val="Arial Narrow"/>
        </font>
        <alignment vertical="center" wrapText="1"/>
      </dxf>
    </rfmt>
    <rfmt sheetId="2" sqref="E924" start="0" length="0">
      <dxf>
        <font>
          <name val="Arial Narrow"/>
        </font>
        <alignment vertical="center" wrapText="1"/>
      </dxf>
    </rfmt>
    <rfmt sheetId="2" sqref="E925" start="0" length="0">
      <dxf>
        <font>
          <name val="Arial Narrow"/>
        </font>
        <alignment vertical="center" wrapText="1"/>
      </dxf>
    </rfmt>
    <rfmt sheetId="2" sqref="E926" start="0" length="0">
      <dxf>
        <font>
          <name val="Arial Narrow"/>
        </font>
        <alignment vertical="center" wrapText="1"/>
      </dxf>
    </rfmt>
    <rfmt sheetId="2" sqref="E927" start="0" length="0">
      <dxf>
        <font>
          <name val="Arial Narrow"/>
        </font>
        <alignment vertical="center" wrapText="1"/>
      </dxf>
    </rfmt>
    <rfmt sheetId="2" sqref="E928" start="0" length="0">
      <dxf>
        <font>
          <name val="Arial Narrow"/>
        </font>
        <alignment vertical="center" wrapText="1"/>
      </dxf>
    </rfmt>
    <rfmt sheetId="2" sqref="E929" start="0" length="0">
      <dxf>
        <font>
          <name val="Arial Narrow"/>
        </font>
        <alignment vertical="center" wrapText="1"/>
      </dxf>
    </rfmt>
    <rfmt sheetId="2" sqref="E930" start="0" length="0">
      <dxf>
        <font>
          <name val="Arial Narrow"/>
        </font>
        <alignment vertical="center" wrapText="1"/>
      </dxf>
    </rfmt>
    <rfmt sheetId="2" sqref="E931" start="0" length="0">
      <dxf>
        <font>
          <name val="Arial Narrow"/>
        </font>
        <alignment vertical="center" wrapText="1"/>
      </dxf>
    </rfmt>
    <rfmt sheetId="2" sqref="E932" start="0" length="0">
      <dxf>
        <font>
          <name val="Arial Narrow"/>
        </font>
        <alignment vertical="center" wrapText="1"/>
      </dxf>
    </rfmt>
    <rfmt sheetId="2" sqref="E933" start="0" length="0">
      <dxf>
        <font>
          <name val="Arial Narrow"/>
        </font>
        <alignment vertical="center" wrapText="1"/>
      </dxf>
    </rfmt>
    <rfmt sheetId="2" sqref="E934" start="0" length="0">
      <dxf>
        <font>
          <name val="Arial Narrow"/>
        </font>
        <alignment vertical="center" wrapText="1"/>
      </dxf>
    </rfmt>
    <rfmt sheetId="2" sqref="E935" start="0" length="0">
      <dxf>
        <font>
          <name val="Arial Narrow"/>
        </font>
        <alignment vertical="center" wrapText="1"/>
      </dxf>
    </rfmt>
    <rfmt sheetId="2" sqref="E936" start="0" length="0">
      <dxf>
        <font>
          <name val="Arial Narrow"/>
        </font>
        <alignment vertical="center" wrapText="1"/>
      </dxf>
    </rfmt>
    <rfmt sheetId="2" sqref="E937" start="0" length="0">
      <dxf>
        <font>
          <name val="Arial Narrow"/>
        </font>
        <alignment vertical="center" wrapText="1"/>
      </dxf>
    </rfmt>
    <rfmt sheetId="2" sqref="E938" start="0" length="0">
      <dxf>
        <font>
          <name val="Arial Narrow"/>
        </font>
        <alignment vertical="center" wrapText="1"/>
      </dxf>
    </rfmt>
    <rfmt sheetId="2" sqref="E939" start="0" length="0">
      <dxf>
        <font>
          <name val="Arial Narrow"/>
        </font>
        <alignment vertical="center" wrapText="1"/>
      </dxf>
    </rfmt>
    <rfmt sheetId="2" sqref="E940" start="0" length="0">
      <dxf>
        <font>
          <name val="Arial Narrow"/>
        </font>
        <alignment vertical="center" wrapText="1"/>
      </dxf>
    </rfmt>
    <rfmt sheetId="2" sqref="E941" start="0" length="0">
      <dxf>
        <font>
          <name val="Arial Narrow"/>
        </font>
        <alignment vertical="center" wrapText="1"/>
      </dxf>
    </rfmt>
    <rfmt sheetId="2" sqref="E942" start="0" length="0">
      <dxf>
        <font>
          <name val="Arial Narrow"/>
        </font>
        <alignment vertical="center" wrapText="1"/>
      </dxf>
    </rfmt>
    <rfmt sheetId="2" sqref="E943" start="0" length="0">
      <dxf>
        <font>
          <name val="Arial Narrow"/>
        </font>
        <alignment vertical="center" wrapText="1"/>
      </dxf>
    </rfmt>
    <rfmt sheetId="2" sqref="E944" start="0" length="0">
      <dxf>
        <font>
          <name val="Arial Narrow"/>
        </font>
        <alignment vertical="center" wrapText="1"/>
      </dxf>
    </rfmt>
    <rfmt sheetId="2" sqref="E945" start="0" length="0">
      <dxf>
        <font>
          <name val="Arial Narrow"/>
        </font>
        <alignment vertical="center" wrapText="1"/>
      </dxf>
    </rfmt>
    <rfmt sheetId="2" sqref="E946" start="0" length="0">
      <dxf>
        <font>
          <name val="Arial Narrow"/>
        </font>
        <alignment vertical="center" wrapText="1"/>
      </dxf>
    </rfmt>
    <rfmt sheetId="2" sqref="E947" start="0" length="0">
      <dxf>
        <font>
          <name val="Arial Narrow"/>
        </font>
        <alignment vertical="center" wrapText="1"/>
      </dxf>
    </rfmt>
    <rfmt sheetId="2" sqref="E948" start="0" length="0">
      <dxf>
        <font>
          <name val="Arial Narrow"/>
        </font>
        <alignment vertical="center" wrapText="1"/>
      </dxf>
    </rfmt>
    <rfmt sheetId="2" sqref="E949" start="0" length="0">
      <dxf>
        <font>
          <name val="Arial Narrow"/>
        </font>
        <alignment vertical="center" wrapText="1"/>
      </dxf>
    </rfmt>
    <rfmt sheetId="2" sqref="E950" start="0" length="0">
      <dxf>
        <font>
          <name val="Arial Narrow"/>
        </font>
        <alignment vertical="center" wrapText="1"/>
      </dxf>
    </rfmt>
    <rfmt sheetId="2" sqref="E951" start="0" length="0">
      <dxf>
        <font>
          <name val="Arial Narrow"/>
        </font>
        <alignment vertical="center" wrapText="1"/>
      </dxf>
    </rfmt>
    <rfmt sheetId="2" sqref="E952" start="0" length="0">
      <dxf>
        <font>
          <name val="Arial Narrow"/>
        </font>
        <alignment vertical="center" wrapText="1"/>
      </dxf>
    </rfmt>
    <rfmt sheetId="2" sqref="E953" start="0" length="0">
      <dxf>
        <font>
          <name val="Arial Narrow"/>
        </font>
        <alignment vertical="center" wrapText="1"/>
      </dxf>
    </rfmt>
    <rfmt sheetId="2" sqref="E954" start="0" length="0">
      <dxf>
        <font>
          <name val="Arial Narrow"/>
        </font>
        <alignment vertical="center" wrapText="1"/>
      </dxf>
    </rfmt>
    <rfmt sheetId="2" sqref="E955" start="0" length="0">
      <dxf>
        <font>
          <name val="Arial Narrow"/>
        </font>
        <alignment vertical="center" wrapText="1"/>
      </dxf>
    </rfmt>
    <rfmt sheetId="2" sqref="E956" start="0" length="0">
      <dxf>
        <font>
          <name val="Arial Narrow"/>
        </font>
        <alignment vertical="center" wrapText="1"/>
      </dxf>
    </rfmt>
    <rfmt sheetId="2" sqref="E957" start="0" length="0">
      <dxf>
        <font>
          <name val="Arial Narrow"/>
        </font>
        <alignment vertical="center" wrapText="1"/>
      </dxf>
    </rfmt>
    <rfmt sheetId="2" sqref="E958" start="0" length="0">
      <dxf>
        <font>
          <name val="Arial Narrow"/>
        </font>
        <alignment vertical="center" wrapText="1"/>
      </dxf>
    </rfmt>
    <rfmt sheetId="2" sqref="E959" start="0" length="0">
      <dxf>
        <font>
          <name val="Arial Narrow"/>
        </font>
        <alignment vertical="center" wrapText="1"/>
      </dxf>
    </rfmt>
    <rfmt sheetId="2" sqref="E960" start="0" length="0">
      <dxf>
        <font>
          <name val="Arial Narrow"/>
        </font>
        <alignment vertical="center" wrapText="1"/>
      </dxf>
    </rfmt>
    <rfmt sheetId="2" sqref="E961" start="0" length="0">
      <dxf>
        <font>
          <name val="Arial Narrow"/>
        </font>
        <alignment vertical="center" wrapText="1"/>
      </dxf>
    </rfmt>
    <rfmt sheetId="2" sqref="E962" start="0" length="0">
      <dxf>
        <font>
          <name val="Arial Narrow"/>
        </font>
        <alignment vertical="center" wrapText="1"/>
      </dxf>
    </rfmt>
    <rfmt sheetId="2" sqref="E963" start="0" length="0">
      <dxf>
        <font>
          <name val="Arial Narrow"/>
        </font>
        <alignment vertical="center" wrapText="1"/>
      </dxf>
    </rfmt>
    <rfmt sheetId="2" sqref="E964" start="0" length="0">
      <dxf>
        <font>
          <name val="Arial Narrow"/>
        </font>
        <alignment vertical="center" wrapText="1"/>
      </dxf>
    </rfmt>
    <rfmt sheetId="2" sqref="E965" start="0" length="0">
      <dxf>
        <font>
          <name val="Arial Narrow"/>
        </font>
        <alignment vertical="center" wrapText="1"/>
      </dxf>
    </rfmt>
    <rfmt sheetId="2" sqref="E966" start="0" length="0">
      <dxf>
        <font>
          <name val="Arial Narrow"/>
        </font>
        <alignment vertical="center" wrapText="1"/>
      </dxf>
    </rfmt>
    <rfmt sheetId="2" sqref="E967" start="0" length="0">
      <dxf>
        <font>
          <name val="Arial Narrow"/>
        </font>
        <alignment vertical="center" wrapText="1"/>
      </dxf>
    </rfmt>
    <rfmt sheetId="2" sqref="E968" start="0" length="0">
      <dxf>
        <font>
          <name val="Arial Narrow"/>
        </font>
        <alignment vertical="center" wrapText="1"/>
      </dxf>
    </rfmt>
    <rfmt sheetId="2" sqref="E969" start="0" length="0">
      <dxf>
        <font>
          <name val="Arial Narrow"/>
        </font>
        <alignment vertical="center" wrapText="1"/>
      </dxf>
    </rfmt>
    <rfmt sheetId="2" sqref="E970" start="0" length="0">
      <dxf>
        <font>
          <name val="Arial Narrow"/>
        </font>
        <alignment vertical="center" wrapText="1"/>
      </dxf>
    </rfmt>
    <rfmt sheetId="2" sqref="E971" start="0" length="0">
      <dxf>
        <font>
          <name val="Arial Narrow"/>
        </font>
        <alignment vertical="center" wrapText="1"/>
      </dxf>
    </rfmt>
    <rfmt sheetId="2" sqref="E972" start="0" length="0">
      <dxf>
        <font>
          <name val="Arial Narrow"/>
        </font>
        <alignment vertical="center" wrapText="1"/>
      </dxf>
    </rfmt>
    <rfmt sheetId="2" sqref="E973" start="0" length="0">
      <dxf>
        <font>
          <name val="Arial Narrow"/>
        </font>
        <alignment vertical="center" wrapText="1"/>
      </dxf>
    </rfmt>
    <rfmt sheetId="2" sqref="E974" start="0" length="0">
      <dxf>
        <font>
          <name val="Arial Narrow"/>
        </font>
        <alignment vertical="center" wrapText="1"/>
      </dxf>
    </rfmt>
    <rfmt sheetId="2" sqref="E975" start="0" length="0">
      <dxf>
        <font>
          <name val="Arial Narrow"/>
        </font>
        <alignment vertical="center" wrapText="1"/>
      </dxf>
    </rfmt>
    <rfmt sheetId="2" sqref="E976" start="0" length="0">
      <dxf>
        <font>
          <name val="Arial Narrow"/>
        </font>
        <alignment vertical="center" wrapText="1"/>
      </dxf>
    </rfmt>
    <rfmt sheetId="2" sqref="E977" start="0" length="0">
      <dxf>
        <font>
          <name val="Arial Narrow"/>
        </font>
        <alignment vertical="center" wrapText="1"/>
      </dxf>
    </rfmt>
    <rfmt sheetId="2" sqref="E978" start="0" length="0">
      <dxf>
        <font>
          <name val="Arial Narrow"/>
        </font>
        <alignment vertical="center" wrapText="1"/>
      </dxf>
    </rfmt>
    <rfmt sheetId="2" sqref="E979" start="0" length="0">
      <dxf>
        <font>
          <name val="Arial Narrow"/>
        </font>
        <alignment vertical="center" wrapText="1"/>
      </dxf>
    </rfmt>
    <rfmt sheetId="2" sqref="E980" start="0" length="0">
      <dxf>
        <font>
          <name val="Arial Narrow"/>
        </font>
        <alignment vertical="center" wrapText="1"/>
      </dxf>
    </rfmt>
    <rfmt sheetId="2" sqref="E981" start="0" length="0">
      <dxf>
        <font>
          <name val="Arial Narrow"/>
        </font>
        <alignment vertical="center" wrapText="1"/>
      </dxf>
    </rfmt>
    <rfmt sheetId="2" sqref="E982" start="0" length="0">
      <dxf>
        <font>
          <name val="Arial Narrow"/>
        </font>
        <alignment vertical="center" wrapText="1"/>
      </dxf>
    </rfmt>
    <rfmt sheetId="2" sqref="E983" start="0" length="0">
      <dxf>
        <font>
          <name val="Arial Narrow"/>
        </font>
        <alignment vertical="center" wrapText="1"/>
      </dxf>
    </rfmt>
    <rfmt sheetId="2" sqref="E984" start="0" length="0">
      <dxf>
        <font>
          <name val="Arial Narrow"/>
        </font>
        <alignment vertical="center" wrapText="1"/>
      </dxf>
    </rfmt>
    <rfmt sheetId="2" sqref="E985" start="0" length="0">
      <dxf>
        <font>
          <name val="Arial Narrow"/>
        </font>
        <alignment vertical="center" wrapText="1"/>
      </dxf>
    </rfmt>
    <rfmt sheetId="2" sqref="E986" start="0" length="0">
      <dxf>
        <font>
          <name val="Arial Narrow"/>
        </font>
        <alignment vertical="center" wrapText="1"/>
      </dxf>
    </rfmt>
    <rfmt sheetId="2" sqref="E987" start="0" length="0">
      <dxf>
        <font>
          <name val="Arial Narrow"/>
        </font>
        <alignment vertical="center" wrapText="1"/>
      </dxf>
    </rfmt>
    <rfmt sheetId="2" sqref="E988" start="0" length="0">
      <dxf>
        <font>
          <name val="Arial Narrow"/>
        </font>
        <alignment vertical="center" wrapText="1"/>
      </dxf>
    </rfmt>
    <rfmt sheetId="2" sqref="E989" start="0" length="0">
      <dxf>
        <font>
          <name val="Arial Narrow"/>
        </font>
        <alignment vertical="center" wrapText="1"/>
      </dxf>
    </rfmt>
    <rfmt sheetId="2" sqref="E990" start="0" length="0">
      <dxf>
        <font>
          <name val="Arial Narrow"/>
        </font>
        <alignment vertical="center" wrapText="1"/>
      </dxf>
    </rfmt>
    <rfmt sheetId="2" sqref="E991" start="0" length="0">
      <dxf>
        <font>
          <name val="Arial Narrow"/>
        </font>
        <alignment vertical="center" wrapText="1"/>
      </dxf>
    </rfmt>
    <rfmt sheetId="2" sqref="E992" start="0" length="0">
      <dxf>
        <font>
          <name val="Arial Narrow"/>
        </font>
        <alignment vertical="center" wrapText="1"/>
      </dxf>
    </rfmt>
    <rfmt sheetId="2" sqref="E993" start="0" length="0">
      <dxf>
        <font>
          <name val="Arial Narrow"/>
        </font>
        <alignment vertical="center" wrapText="1"/>
      </dxf>
    </rfmt>
    <rfmt sheetId="2" sqref="E994" start="0" length="0">
      <dxf>
        <font>
          <name val="Arial Narrow"/>
        </font>
        <alignment vertical="center" wrapText="1"/>
      </dxf>
    </rfmt>
    <rfmt sheetId="2" sqref="E995" start="0" length="0">
      <dxf>
        <font>
          <name val="Arial Narrow"/>
        </font>
        <alignment vertical="center" wrapText="1"/>
      </dxf>
    </rfmt>
    <rfmt sheetId="2" sqref="E996" start="0" length="0">
      <dxf>
        <font>
          <name val="Arial Narrow"/>
        </font>
        <alignment vertical="center" wrapText="1"/>
      </dxf>
    </rfmt>
    <rfmt sheetId="2" sqref="E997" start="0" length="0">
      <dxf>
        <font>
          <name val="Arial Narrow"/>
        </font>
        <alignment vertical="center" wrapText="1"/>
      </dxf>
    </rfmt>
    <rfmt sheetId="2" sqref="E998" start="0" length="0">
      <dxf>
        <font>
          <name val="Arial Narrow"/>
        </font>
        <alignment vertical="center" wrapText="1"/>
      </dxf>
    </rfmt>
    <rfmt sheetId="2" sqref="E999" start="0" length="0">
      <dxf>
        <font>
          <name val="Arial Narrow"/>
        </font>
        <alignment vertical="center" wrapText="1"/>
      </dxf>
    </rfmt>
    <rfmt sheetId="2" sqref="E1000" start="0" length="0">
      <dxf>
        <font>
          <name val="Arial Narrow"/>
        </font>
        <alignment vertical="center" wrapText="1"/>
      </dxf>
    </rfmt>
    <rfmt sheetId="2" sqref="E1001" start="0" length="0">
      <dxf>
        <font>
          <name val="Arial Narrow"/>
        </font>
        <alignment vertical="center" wrapText="1"/>
      </dxf>
    </rfmt>
    <rfmt sheetId="2" sqref="E1002" start="0" length="0">
      <dxf>
        <font>
          <name val="Arial Narrow"/>
        </font>
        <alignment vertical="center" wrapText="1"/>
      </dxf>
    </rfmt>
    <rfmt sheetId="2" sqref="E1003" start="0" length="0">
      <dxf>
        <font>
          <name val="Arial Narrow"/>
        </font>
        <alignment vertical="center" wrapText="1"/>
      </dxf>
    </rfmt>
    <rfmt sheetId="2" sqref="E1004" start="0" length="0">
      <dxf>
        <font>
          <name val="Arial Narrow"/>
        </font>
        <alignment vertical="center" wrapText="1"/>
      </dxf>
    </rfmt>
    <rfmt sheetId="2" sqref="E1005" start="0" length="0">
      <dxf>
        <font>
          <name val="Arial Narrow"/>
        </font>
        <alignment vertical="center" wrapText="1"/>
      </dxf>
    </rfmt>
    <rfmt sheetId="2" sqref="E1006" start="0" length="0">
      <dxf>
        <font>
          <name val="Arial Narrow"/>
        </font>
        <alignment vertical="center" wrapText="1"/>
      </dxf>
    </rfmt>
    <rfmt sheetId="2" sqref="E1007" start="0" length="0">
      <dxf>
        <font>
          <name val="Arial Narrow"/>
        </font>
        <alignment vertical="center" wrapText="1"/>
      </dxf>
    </rfmt>
    <rfmt sheetId="2" sqref="E1008" start="0" length="0">
      <dxf>
        <font>
          <name val="Arial Narrow"/>
        </font>
        <alignment vertical="center" wrapText="1"/>
      </dxf>
    </rfmt>
    <rfmt sheetId="2" sqref="E1009" start="0" length="0">
      <dxf>
        <font>
          <name val="Arial Narrow"/>
        </font>
        <alignment vertical="center" wrapText="1"/>
      </dxf>
    </rfmt>
    <rfmt sheetId="2" sqref="E1010" start="0" length="0">
      <dxf>
        <font>
          <name val="Arial Narrow"/>
        </font>
        <alignment vertical="center" wrapText="1"/>
      </dxf>
    </rfmt>
    <rfmt sheetId="2" sqref="E1011" start="0" length="0">
      <dxf>
        <font>
          <name val="Arial Narrow"/>
        </font>
        <alignment vertical="center" wrapText="1"/>
      </dxf>
    </rfmt>
    <rfmt sheetId="2" sqref="E1012" start="0" length="0">
      <dxf>
        <font>
          <name val="Arial Narrow"/>
        </font>
        <alignment vertical="center" wrapText="1"/>
      </dxf>
    </rfmt>
    <rfmt sheetId="2" sqref="E1013" start="0" length="0">
      <dxf>
        <font>
          <name val="Arial Narrow"/>
        </font>
        <alignment vertical="center" wrapText="1"/>
      </dxf>
    </rfmt>
    <rfmt sheetId="2" sqref="E1014" start="0" length="0">
      <dxf>
        <font>
          <name val="Arial Narrow"/>
        </font>
        <alignment vertical="center" wrapText="1"/>
      </dxf>
    </rfmt>
    <rfmt sheetId="2" sqref="E1015" start="0" length="0">
      <dxf>
        <font>
          <name val="Arial Narrow"/>
        </font>
        <alignment vertical="center" wrapText="1"/>
      </dxf>
    </rfmt>
    <rfmt sheetId="2" sqref="E1016" start="0" length="0">
      <dxf>
        <font>
          <name val="Arial Narrow"/>
        </font>
        <alignment vertical="center" wrapText="1"/>
      </dxf>
    </rfmt>
    <rfmt sheetId="2" sqref="E1017" start="0" length="0">
      <dxf>
        <font>
          <name val="Arial Narrow"/>
        </font>
        <alignment vertical="center" wrapText="1"/>
      </dxf>
    </rfmt>
    <rfmt sheetId="2" sqref="E1018" start="0" length="0">
      <dxf>
        <font>
          <name val="Arial Narrow"/>
        </font>
        <alignment vertical="center" wrapText="1"/>
      </dxf>
    </rfmt>
    <rfmt sheetId="2" sqref="E1019" start="0" length="0">
      <dxf>
        <font>
          <name val="Arial Narrow"/>
        </font>
        <alignment vertical="center" wrapText="1"/>
      </dxf>
    </rfmt>
    <rfmt sheetId="2" sqref="E1020" start="0" length="0">
      <dxf>
        <font>
          <name val="Arial Narrow"/>
        </font>
        <alignment vertical="center" wrapText="1"/>
      </dxf>
    </rfmt>
    <rfmt sheetId="2" sqref="E1021" start="0" length="0">
      <dxf>
        <font>
          <name val="Arial Narrow"/>
        </font>
        <alignment vertical="center" wrapText="1"/>
      </dxf>
    </rfmt>
    <rfmt sheetId="2" sqref="E1022" start="0" length="0">
      <dxf>
        <font>
          <name val="Arial Narrow"/>
        </font>
        <alignment vertical="center" wrapText="1"/>
      </dxf>
    </rfmt>
    <rfmt sheetId="2" sqref="E1023" start="0" length="0">
      <dxf>
        <font>
          <name val="Arial Narrow"/>
        </font>
        <alignment vertical="center" wrapText="1"/>
      </dxf>
    </rfmt>
    <rfmt sheetId="2" sqref="E1024" start="0" length="0">
      <dxf>
        <font>
          <name val="Arial Narrow"/>
        </font>
        <alignment vertical="center" wrapText="1"/>
      </dxf>
    </rfmt>
    <rfmt sheetId="2" sqref="E1025" start="0" length="0">
      <dxf>
        <font>
          <name val="Arial Narrow"/>
        </font>
        <alignment vertical="center" wrapText="1"/>
      </dxf>
    </rfmt>
    <rfmt sheetId="2" sqref="E1026" start="0" length="0">
      <dxf>
        <font>
          <name val="Arial Narrow"/>
        </font>
        <alignment vertical="center" wrapText="1"/>
      </dxf>
    </rfmt>
    <rfmt sheetId="2" sqref="E1027" start="0" length="0">
      <dxf>
        <font>
          <name val="Arial Narrow"/>
        </font>
        <alignment vertical="center" wrapText="1"/>
      </dxf>
    </rfmt>
    <rfmt sheetId="2" sqref="E1028" start="0" length="0">
      <dxf>
        <font>
          <name val="Arial Narrow"/>
        </font>
        <alignment vertical="center" wrapText="1"/>
      </dxf>
    </rfmt>
    <rfmt sheetId="2" sqref="E1029" start="0" length="0">
      <dxf>
        <font>
          <name val="Arial Narrow"/>
        </font>
        <alignment vertical="center" wrapText="1"/>
      </dxf>
    </rfmt>
    <rfmt sheetId="2" sqref="E1030" start="0" length="0">
      <dxf>
        <font>
          <name val="Arial Narrow"/>
        </font>
        <alignment vertical="center" wrapText="1"/>
      </dxf>
    </rfmt>
    <rfmt sheetId="2" sqref="E1031" start="0" length="0">
      <dxf>
        <font>
          <name val="Arial Narrow"/>
        </font>
        <alignment vertical="center" wrapText="1"/>
      </dxf>
    </rfmt>
    <rfmt sheetId="2" sqref="E1032" start="0" length="0">
      <dxf>
        <font>
          <name val="Arial Narrow"/>
        </font>
        <alignment vertical="center" wrapText="1"/>
      </dxf>
    </rfmt>
    <rfmt sheetId="2" sqref="E1033" start="0" length="0">
      <dxf>
        <font>
          <name val="Arial Narrow"/>
        </font>
        <alignment vertical="center" wrapText="1"/>
      </dxf>
    </rfmt>
    <rfmt sheetId="2" sqref="E1034" start="0" length="0">
      <dxf>
        <font>
          <name val="Arial Narrow"/>
        </font>
        <alignment vertical="center" wrapText="1"/>
      </dxf>
    </rfmt>
    <rfmt sheetId="2" sqref="E1035" start="0" length="0">
      <dxf>
        <font>
          <name val="Arial Narrow"/>
        </font>
        <alignment vertical="center" wrapText="1"/>
      </dxf>
    </rfmt>
    <rfmt sheetId="2" sqref="E1036" start="0" length="0">
      <dxf>
        <font>
          <name val="Arial Narrow"/>
        </font>
        <alignment vertical="center" wrapText="1"/>
      </dxf>
    </rfmt>
    <rfmt sheetId="2" sqref="E1037" start="0" length="0">
      <dxf>
        <font>
          <name val="Arial Narrow"/>
        </font>
        <alignment vertical="center" wrapText="1"/>
      </dxf>
    </rfmt>
    <rfmt sheetId="2" sqref="E1038" start="0" length="0">
      <dxf>
        <font>
          <name val="Arial Narrow"/>
        </font>
        <alignment vertical="center" wrapText="1"/>
      </dxf>
    </rfmt>
    <rfmt sheetId="2" sqref="E1039" start="0" length="0">
      <dxf>
        <font>
          <name val="Arial Narrow"/>
        </font>
        <alignment vertical="center" wrapText="1"/>
      </dxf>
    </rfmt>
    <rfmt sheetId="2" sqref="E1040" start="0" length="0">
      <dxf>
        <font>
          <name val="Arial Narrow"/>
        </font>
        <alignment vertical="center" wrapText="1"/>
      </dxf>
    </rfmt>
    <rfmt sheetId="2" sqref="E1041" start="0" length="0">
      <dxf>
        <font>
          <name val="Arial Narrow"/>
        </font>
        <alignment vertical="center" wrapText="1"/>
      </dxf>
    </rfmt>
    <rfmt sheetId="2" sqref="E1042" start="0" length="0">
      <dxf>
        <font>
          <name val="Arial Narrow"/>
        </font>
        <alignment vertical="center" wrapText="1"/>
      </dxf>
    </rfmt>
    <rfmt sheetId="2" sqref="E1043" start="0" length="0">
      <dxf>
        <font>
          <name val="Arial Narrow"/>
        </font>
        <alignment vertical="center" wrapText="1"/>
      </dxf>
    </rfmt>
    <rfmt sheetId="2" sqref="E1044" start="0" length="0">
      <dxf>
        <font>
          <name val="Arial Narrow"/>
        </font>
        <alignment vertical="center" wrapText="1"/>
      </dxf>
    </rfmt>
    <rfmt sheetId="2" sqref="E1045" start="0" length="0">
      <dxf>
        <font>
          <name val="Arial Narrow"/>
        </font>
        <alignment vertical="center" wrapText="1"/>
      </dxf>
    </rfmt>
    <rfmt sheetId="2" sqref="E1046" start="0" length="0">
      <dxf>
        <font>
          <name val="Arial Narrow"/>
        </font>
        <alignment vertical="center" wrapText="1"/>
      </dxf>
    </rfmt>
    <rfmt sheetId="2" sqref="E1047" start="0" length="0">
      <dxf>
        <font>
          <name val="Arial Narrow"/>
        </font>
        <alignment vertical="center" wrapText="1"/>
      </dxf>
    </rfmt>
    <rfmt sheetId="2" sqref="E1048" start="0" length="0">
      <dxf>
        <font>
          <name val="Arial Narrow"/>
        </font>
        <alignment vertical="center" wrapText="1"/>
      </dxf>
    </rfmt>
    <rfmt sheetId="2" sqref="E1049" start="0" length="0">
      <dxf>
        <font>
          <name val="Arial Narrow"/>
        </font>
        <alignment vertical="center" wrapText="1"/>
      </dxf>
    </rfmt>
    <rfmt sheetId="2" sqref="E1050" start="0" length="0">
      <dxf>
        <font>
          <name val="Arial Narrow"/>
        </font>
        <alignment vertical="center" wrapText="1"/>
      </dxf>
    </rfmt>
    <rfmt sheetId="2" sqref="E1051" start="0" length="0">
      <dxf>
        <font>
          <name val="Arial Narrow"/>
        </font>
        <alignment vertical="center" wrapText="1"/>
      </dxf>
    </rfmt>
    <rfmt sheetId="2" sqref="E1052" start="0" length="0">
      <dxf>
        <font>
          <name val="Arial Narrow"/>
        </font>
        <alignment vertical="center" wrapText="1"/>
      </dxf>
    </rfmt>
    <rfmt sheetId="2" sqref="E1053" start="0" length="0">
      <dxf>
        <font>
          <name val="Arial Narrow"/>
        </font>
        <alignment vertical="center" wrapText="1"/>
      </dxf>
    </rfmt>
    <rfmt sheetId="2" sqref="E1054" start="0" length="0">
      <dxf>
        <font>
          <name val="Arial Narrow"/>
        </font>
        <alignment vertical="center" wrapText="1"/>
      </dxf>
    </rfmt>
    <rfmt sheetId="2" sqref="E1055" start="0" length="0">
      <dxf>
        <font>
          <name val="Arial Narrow"/>
        </font>
        <alignment vertical="center" wrapText="1"/>
      </dxf>
    </rfmt>
    <rfmt sheetId="2" sqref="E1056" start="0" length="0">
      <dxf>
        <font>
          <name val="Arial Narrow"/>
        </font>
        <alignment vertical="center" wrapText="1"/>
      </dxf>
    </rfmt>
    <rfmt sheetId="2" sqref="E1057" start="0" length="0">
      <dxf>
        <font>
          <name val="Arial Narrow"/>
        </font>
        <alignment vertical="center" wrapText="1"/>
      </dxf>
    </rfmt>
    <rfmt sheetId="2" sqref="E1058" start="0" length="0">
      <dxf>
        <font>
          <name val="Arial Narrow"/>
        </font>
        <alignment vertical="center" wrapText="1"/>
      </dxf>
    </rfmt>
    <rfmt sheetId="2" sqref="E1059" start="0" length="0">
      <dxf>
        <font>
          <name val="Arial Narrow"/>
        </font>
        <alignment vertical="center" wrapText="1"/>
      </dxf>
    </rfmt>
    <rfmt sheetId="2" sqref="E1060" start="0" length="0">
      <dxf>
        <font>
          <name val="Arial Narrow"/>
        </font>
        <alignment vertical="center" wrapText="1"/>
      </dxf>
    </rfmt>
    <rfmt sheetId="2" sqref="E1061" start="0" length="0">
      <dxf>
        <font>
          <name val="Arial Narrow"/>
        </font>
        <alignment vertical="center" wrapText="1"/>
      </dxf>
    </rfmt>
    <rfmt sheetId="2" sqref="E1062" start="0" length="0">
      <dxf>
        <font>
          <name val="Arial Narrow"/>
        </font>
        <alignment vertical="center" wrapText="1"/>
      </dxf>
    </rfmt>
    <rfmt sheetId="2" sqref="E1063" start="0" length="0">
      <dxf>
        <font>
          <name val="Arial Narrow"/>
        </font>
        <alignment vertical="center" wrapText="1"/>
      </dxf>
    </rfmt>
    <rfmt sheetId="2" sqref="E1064" start="0" length="0">
      <dxf>
        <font>
          <name val="Arial Narrow"/>
        </font>
        <alignment vertical="center" wrapText="1"/>
      </dxf>
    </rfmt>
    <rfmt sheetId="2" sqref="E1065" start="0" length="0">
      <dxf>
        <font>
          <name val="Arial Narrow"/>
        </font>
        <alignment vertical="center" wrapText="1"/>
      </dxf>
    </rfmt>
    <rfmt sheetId="2" sqref="E1066" start="0" length="0">
      <dxf>
        <font>
          <name val="Arial Narrow"/>
        </font>
        <alignment vertical="center" wrapText="1"/>
      </dxf>
    </rfmt>
    <rfmt sheetId="2" sqref="E1067" start="0" length="0">
      <dxf>
        <font>
          <name val="Arial Narrow"/>
        </font>
        <alignment vertical="center" wrapText="1"/>
      </dxf>
    </rfmt>
    <rfmt sheetId="2" sqref="E1068" start="0" length="0">
      <dxf>
        <font>
          <name val="Arial Narrow"/>
        </font>
        <alignment vertical="center" wrapText="1"/>
      </dxf>
    </rfmt>
    <rfmt sheetId="2" sqref="E1069" start="0" length="0">
      <dxf>
        <font>
          <name val="Arial Narrow"/>
        </font>
        <alignment vertical="center" wrapText="1"/>
      </dxf>
    </rfmt>
    <rfmt sheetId="2" sqref="E1070" start="0" length="0">
      <dxf>
        <font>
          <name val="Arial Narrow"/>
        </font>
        <alignment vertical="center" wrapText="1"/>
      </dxf>
    </rfmt>
    <rfmt sheetId="2" sqref="E1071" start="0" length="0">
      <dxf>
        <font>
          <name val="Arial Narrow"/>
        </font>
        <alignment vertical="center" wrapText="1"/>
      </dxf>
    </rfmt>
    <rfmt sheetId="2" sqref="E1072" start="0" length="0">
      <dxf>
        <font>
          <name val="Arial Narrow"/>
        </font>
        <alignment vertical="center" wrapText="1"/>
      </dxf>
    </rfmt>
    <rfmt sheetId="2" sqref="E1073" start="0" length="0">
      <dxf>
        <font>
          <name val="Arial Narrow"/>
        </font>
        <alignment vertical="center" wrapText="1"/>
      </dxf>
    </rfmt>
    <rfmt sheetId="2" sqref="E1074" start="0" length="0">
      <dxf>
        <font>
          <name val="Arial Narrow"/>
        </font>
        <alignment vertical="center" wrapText="1"/>
      </dxf>
    </rfmt>
    <rfmt sheetId="2" sqref="E1075" start="0" length="0">
      <dxf>
        <font>
          <name val="Arial Narrow"/>
        </font>
        <alignment vertical="center" wrapText="1"/>
      </dxf>
    </rfmt>
    <rfmt sheetId="2" sqref="E1076" start="0" length="0">
      <dxf>
        <font>
          <name val="Arial Narrow"/>
        </font>
        <alignment vertical="center" wrapText="1"/>
      </dxf>
    </rfmt>
    <rfmt sheetId="2" sqref="E1077" start="0" length="0">
      <dxf>
        <font>
          <name val="Arial Narrow"/>
        </font>
        <alignment vertical="center" wrapText="1"/>
      </dxf>
    </rfmt>
    <rfmt sheetId="2" sqref="E1078" start="0" length="0">
      <dxf>
        <font>
          <name val="Arial Narrow"/>
        </font>
        <alignment vertical="center" wrapText="1"/>
      </dxf>
    </rfmt>
    <rfmt sheetId="2" sqref="E1079" start="0" length="0">
      <dxf>
        <font>
          <name val="Arial Narrow"/>
        </font>
        <alignment vertical="center" wrapText="1"/>
      </dxf>
    </rfmt>
    <rfmt sheetId="2" sqref="E1080" start="0" length="0">
      <dxf>
        <font>
          <name val="Arial Narrow"/>
        </font>
        <alignment vertical="center" wrapText="1"/>
      </dxf>
    </rfmt>
    <rfmt sheetId="2" sqref="E1081" start="0" length="0">
      <dxf>
        <font>
          <name val="Arial Narrow"/>
        </font>
        <alignment vertical="center" wrapText="1"/>
      </dxf>
    </rfmt>
    <rfmt sheetId="2" sqref="E1082" start="0" length="0">
      <dxf>
        <font>
          <name val="Arial Narrow"/>
        </font>
        <alignment vertical="center" wrapText="1"/>
      </dxf>
    </rfmt>
    <rfmt sheetId="2" sqref="E1083" start="0" length="0">
      <dxf>
        <font>
          <name val="Arial Narrow"/>
        </font>
        <alignment vertical="center" wrapText="1"/>
      </dxf>
    </rfmt>
    <rfmt sheetId="2" sqref="E1084" start="0" length="0">
      <dxf>
        <font>
          <name val="Arial Narrow"/>
        </font>
        <alignment vertical="center" wrapText="1"/>
      </dxf>
    </rfmt>
    <rfmt sheetId="2" sqref="E1085" start="0" length="0">
      <dxf>
        <font>
          <name val="Arial Narrow"/>
        </font>
        <alignment vertical="center" wrapText="1"/>
      </dxf>
    </rfmt>
    <rfmt sheetId="2" sqref="E1086" start="0" length="0">
      <dxf>
        <font>
          <name val="Arial Narrow"/>
        </font>
        <alignment vertical="center" wrapText="1"/>
      </dxf>
    </rfmt>
    <rfmt sheetId="2" sqref="E1087" start="0" length="0">
      <dxf>
        <font>
          <name val="Arial Narrow"/>
        </font>
        <alignment vertical="center" wrapText="1"/>
      </dxf>
    </rfmt>
    <rfmt sheetId="2" sqref="E1088" start="0" length="0">
      <dxf>
        <font>
          <name val="Arial Narrow"/>
        </font>
        <alignment vertical="center" wrapText="1"/>
      </dxf>
    </rfmt>
    <rfmt sheetId="2" sqref="E1089" start="0" length="0">
      <dxf>
        <font>
          <name val="Arial Narrow"/>
        </font>
        <alignment vertical="center" wrapText="1"/>
      </dxf>
    </rfmt>
    <rfmt sheetId="2" sqref="E1090" start="0" length="0">
      <dxf>
        <font>
          <name val="Arial Narrow"/>
        </font>
        <alignment vertical="center" wrapText="1"/>
      </dxf>
    </rfmt>
    <rfmt sheetId="2" sqref="E1091" start="0" length="0">
      <dxf>
        <font>
          <name val="Arial Narrow"/>
        </font>
        <alignment vertical="center" wrapText="1"/>
      </dxf>
    </rfmt>
    <rfmt sheetId="2" sqref="E1092" start="0" length="0">
      <dxf>
        <font>
          <name val="Arial Narrow"/>
        </font>
        <alignment vertical="center" wrapText="1"/>
      </dxf>
    </rfmt>
    <rfmt sheetId="2" sqref="E1093" start="0" length="0">
      <dxf>
        <font>
          <name val="Arial Narrow"/>
        </font>
        <alignment vertical="center" wrapText="1"/>
      </dxf>
    </rfmt>
    <rfmt sheetId="2" sqref="E1094" start="0" length="0">
      <dxf>
        <font>
          <name val="Arial Narrow"/>
        </font>
        <alignment vertical="center" wrapText="1"/>
      </dxf>
    </rfmt>
    <rfmt sheetId="2" sqref="E1095" start="0" length="0">
      <dxf>
        <font>
          <name val="Arial Narrow"/>
        </font>
        <alignment vertical="center" wrapText="1"/>
      </dxf>
    </rfmt>
    <rfmt sheetId="2" sqref="E1096" start="0" length="0">
      <dxf>
        <font>
          <name val="Arial Narrow"/>
        </font>
        <alignment vertical="center" wrapText="1"/>
      </dxf>
    </rfmt>
    <rfmt sheetId="2" sqref="E1097" start="0" length="0">
      <dxf>
        <font>
          <name val="Arial Narrow"/>
        </font>
        <alignment vertical="center" wrapText="1"/>
      </dxf>
    </rfmt>
    <rfmt sheetId="2" sqref="E1098" start="0" length="0">
      <dxf>
        <font>
          <name val="Arial Narrow"/>
        </font>
        <alignment vertical="center" wrapText="1"/>
      </dxf>
    </rfmt>
    <rfmt sheetId="2" sqref="E1099" start="0" length="0">
      <dxf>
        <font>
          <name val="Arial Narrow"/>
        </font>
        <alignment vertical="center" wrapText="1"/>
      </dxf>
    </rfmt>
    <rfmt sheetId="2" sqref="E1100" start="0" length="0">
      <dxf>
        <font>
          <name val="Arial Narrow"/>
        </font>
        <alignment vertical="center" wrapText="1"/>
      </dxf>
    </rfmt>
    <rfmt sheetId="2" sqref="E1101" start="0" length="0">
      <dxf>
        <font>
          <name val="Arial Narrow"/>
        </font>
        <alignment vertical="center" wrapText="1"/>
      </dxf>
    </rfmt>
    <rfmt sheetId="2" sqref="E1102" start="0" length="0">
      <dxf>
        <font>
          <name val="Arial Narrow"/>
        </font>
        <alignment vertical="center" wrapText="1"/>
      </dxf>
    </rfmt>
    <rfmt sheetId="2" sqref="E1103" start="0" length="0">
      <dxf>
        <font>
          <name val="Arial Narrow"/>
        </font>
        <alignment vertical="center" wrapText="1"/>
      </dxf>
    </rfmt>
    <rfmt sheetId="2" sqref="E1104" start="0" length="0">
      <dxf>
        <font>
          <name val="Arial Narrow"/>
        </font>
        <alignment vertical="center" wrapText="1"/>
      </dxf>
    </rfmt>
    <rfmt sheetId="2" sqref="E1105" start="0" length="0">
      <dxf>
        <font>
          <name val="Arial Narrow"/>
        </font>
        <alignment vertical="center" wrapText="1"/>
      </dxf>
    </rfmt>
    <rfmt sheetId="2" sqref="E1106" start="0" length="0">
      <dxf>
        <font>
          <name val="Arial Narrow"/>
        </font>
        <alignment vertical="center" wrapText="1"/>
      </dxf>
    </rfmt>
    <rfmt sheetId="2" sqref="E1107" start="0" length="0">
      <dxf>
        <font>
          <name val="Arial Narrow"/>
        </font>
        <alignment vertical="center" wrapText="1"/>
      </dxf>
    </rfmt>
    <rfmt sheetId="2" sqref="E1108" start="0" length="0">
      <dxf>
        <font>
          <name val="Arial Narrow"/>
        </font>
        <alignment vertical="center" wrapText="1"/>
      </dxf>
    </rfmt>
    <rfmt sheetId="2" sqref="E1109" start="0" length="0">
      <dxf>
        <font>
          <name val="Arial Narrow"/>
        </font>
        <alignment vertical="center" wrapText="1"/>
      </dxf>
    </rfmt>
    <rfmt sheetId="2" sqref="E1110" start="0" length="0">
      <dxf>
        <font>
          <name val="Arial Narrow"/>
        </font>
        <alignment vertical="center" wrapText="1"/>
      </dxf>
    </rfmt>
    <rfmt sheetId="2" sqref="E1111" start="0" length="0">
      <dxf>
        <font>
          <name val="Arial Narrow"/>
        </font>
        <alignment vertical="center" wrapText="1"/>
      </dxf>
    </rfmt>
    <rfmt sheetId="2" sqref="E1112" start="0" length="0">
      <dxf>
        <font>
          <name val="Arial Narrow"/>
        </font>
        <alignment vertical="center" wrapText="1"/>
      </dxf>
    </rfmt>
    <rfmt sheetId="2" sqref="E1113" start="0" length="0">
      <dxf>
        <font>
          <name val="Arial Narrow"/>
        </font>
        <alignment vertical="center" wrapText="1"/>
      </dxf>
    </rfmt>
    <rfmt sheetId="2" sqref="E1114" start="0" length="0">
      <dxf>
        <font>
          <name val="Arial Narrow"/>
        </font>
        <alignment vertical="center" wrapText="1"/>
      </dxf>
    </rfmt>
    <rfmt sheetId="2" sqref="E1115" start="0" length="0">
      <dxf>
        <font>
          <name val="Arial Narrow"/>
        </font>
        <alignment vertical="center" wrapText="1"/>
      </dxf>
    </rfmt>
    <rfmt sheetId="2" sqref="E1116" start="0" length="0">
      <dxf>
        <font>
          <name val="Arial Narrow"/>
        </font>
        <alignment vertical="center" wrapText="1"/>
      </dxf>
    </rfmt>
    <rfmt sheetId="2" sqref="E1117" start="0" length="0">
      <dxf>
        <font>
          <name val="Arial Narrow"/>
        </font>
        <alignment vertical="center" wrapText="1"/>
      </dxf>
    </rfmt>
    <rfmt sheetId="2" sqref="E1118" start="0" length="0">
      <dxf>
        <font>
          <name val="Arial Narrow"/>
        </font>
        <alignment vertical="center" wrapText="1"/>
      </dxf>
    </rfmt>
    <rfmt sheetId="2" sqref="E1119" start="0" length="0">
      <dxf>
        <font>
          <name val="Arial Narrow"/>
        </font>
        <alignment vertical="center" wrapText="1"/>
      </dxf>
    </rfmt>
    <rfmt sheetId="2" sqref="E1120" start="0" length="0">
      <dxf>
        <font>
          <name val="Arial Narrow"/>
        </font>
        <alignment vertical="center" wrapText="1"/>
      </dxf>
    </rfmt>
    <rfmt sheetId="2" sqref="E1121" start="0" length="0">
      <dxf>
        <font>
          <name val="Arial Narrow"/>
        </font>
        <alignment vertical="center" wrapText="1"/>
      </dxf>
    </rfmt>
    <rfmt sheetId="2" sqref="E1122" start="0" length="0">
      <dxf>
        <font>
          <name val="Arial Narrow"/>
        </font>
        <alignment vertical="center" wrapText="1"/>
      </dxf>
    </rfmt>
    <rfmt sheetId="2" sqref="E1123" start="0" length="0">
      <dxf>
        <font>
          <name val="Arial Narrow"/>
        </font>
        <alignment vertical="center" wrapText="1"/>
      </dxf>
    </rfmt>
    <rfmt sheetId="2" sqref="E1124" start="0" length="0">
      <dxf>
        <font>
          <name val="Arial Narrow"/>
        </font>
        <alignment vertical="center" wrapText="1"/>
      </dxf>
    </rfmt>
    <rfmt sheetId="2" sqref="E1125" start="0" length="0">
      <dxf>
        <font>
          <name val="Arial Narrow"/>
        </font>
        <alignment vertical="center" wrapText="1"/>
      </dxf>
    </rfmt>
    <rfmt sheetId="2" sqref="E1126" start="0" length="0">
      <dxf>
        <font>
          <name val="Arial Narrow"/>
        </font>
        <alignment vertical="center" wrapText="1"/>
      </dxf>
    </rfmt>
    <rfmt sheetId="2" sqref="E1127" start="0" length="0">
      <dxf>
        <font>
          <name val="Arial Narrow"/>
        </font>
        <alignment vertical="center" wrapText="1"/>
      </dxf>
    </rfmt>
    <rfmt sheetId="2" sqref="E1128" start="0" length="0">
      <dxf>
        <font>
          <name val="Arial Narrow"/>
        </font>
        <alignment vertical="center" wrapText="1"/>
      </dxf>
    </rfmt>
    <rfmt sheetId="2" sqref="E1129" start="0" length="0">
      <dxf>
        <font>
          <name val="Arial Narrow"/>
        </font>
        <alignment vertical="center" wrapText="1"/>
      </dxf>
    </rfmt>
    <rfmt sheetId="2" sqref="E1130" start="0" length="0">
      <dxf>
        <font>
          <name val="Arial Narrow"/>
        </font>
        <alignment vertical="center" wrapText="1"/>
      </dxf>
    </rfmt>
    <rfmt sheetId="2" sqref="E1131" start="0" length="0">
      <dxf>
        <font>
          <name val="Arial Narrow"/>
        </font>
        <alignment vertical="center" wrapText="1"/>
      </dxf>
    </rfmt>
    <rfmt sheetId="2" sqref="E1132" start="0" length="0">
      <dxf>
        <font>
          <name val="Arial Narrow"/>
        </font>
        <alignment vertical="center" wrapText="1"/>
      </dxf>
    </rfmt>
    <rfmt sheetId="2" sqref="E1133" start="0" length="0">
      <dxf>
        <font>
          <name val="Arial Narrow"/>
        </font>
        <alignment vertical="center" wrapText="1"/>
      </dxf>
    </rfmt>
    <rfmt sheetId="2" sqref="E1134" start="0" length="0">
      <dxf>
        <font>
          <name val="Arial Narrow"/>
        </font>
        <alignment vertical="center" wrapText="1"/>
      </dxf>
    </rfmt>
    <rfmt sheetId="2" sqref="E1135" start="0" length="0">
      <dxf>
        <font>
          <name val="Arial Narrow"/>
        </font>
        <alignment vertical="center" wrapText="1"/>
      </dxf>
    </rfmt>
    <rfmt sheetId="2" sqref="E1136" start="0" length="0">
      <dxf>
        <font>
          <name val="Arial Narrow"/>
        </font>
        <alignment vertical="center" wrapText="1"/>
      </dxf>
    </rfmt>
    <rfmt sheetId="2" sqref="E1137" start="0" length="0">
      <dxf>
        <font>
          <name val="Arial Narrow"/>
        </font>
        <alignment vertical="center" wrapText="1"/>
      </dxf>
    </rfmt>
    <rfmt sheetId="2" sqref="E1138" start="0" length="0">
      <dxf>
        <font>
          <name val="Arial Narrow"/>
        </font>
        <alignment vertical="center" wrapText="1"/>
      </dxf>
    </rfmt>
    <rfmt sheetId="2" sqref="E1139" start="0" length="0">
      <dxf>
        <font>
          <name val="Arial Narrow"/>
        </font>
        <alignment vertical="center" wrapText="1"/>
      </dxf>
    </rfmt>
    <rfmt sheetId="2" sqref="E1140" start="0" length="0">
      <dxf>
        <font>
          <name val="Arial Narrow"/>
        </font>
        <alignment vertical="center" wrapText="1"/>
      </dxf>
    </rfmt>
    <rfmt sheetId="2" sqref="E1141" start="0" length="0">
      <dxf>
        <font>
          <name val="Arial Narrow"/>
        </font>
        <alignment vertical="center" wrapText="1"/>
      </dxf>
    </rfmt>
    <rfmt sheetId="2" sqref="E1142" start="0" length="0">
      <dxf>
        <font>
          <name val="Arial Narrow"/>
        </font>
        <alignment vertical="center" wrapText="1"/>
      </dxf>
    </rfmt>
    <rfmt sheetId="2" sqref="E1143" start="0" length="0">
      <dxf>
        <font>
          <name val="Arial Narrow"/>
        </font>
        <alignment vertical="center" wrapText="1"/>
      </dxf>
    </rfmt>
    <rfmt sheetId="2" sqref="E1144" start="0" length="0">
      <dxf>
        <font>
          <name val="Arial Narrow"/>
        </font>
        <alignment vertical="center" wrapText="1"/>
      </dxf>
    </rfmt>
    <rfmt sheetId="2" sqref="E1145" start="0" length="0">
      <dxf>
        <font>
          <name val="Arial Narrow"/>
        </font>
        <alignment vertical="center" wrapText="1"/>
      </dxf>
    </rfmt>
    <rfmt sheetId="2" sqref="E1146" start="0" length="0">
      <dxf>
        <font>
          <name val="Arial Narrow"/>
        </font>
        <alignment vertical="center" wrapText="1"/>
      </dxf>
    </rfmt>
    <rfmt sheetId="2" sqref="E1147" start="0" length="0">
      <dxf>
        <font>
          <name val="Arial Narrow"/>
        </font>
        <alignment vertical="center" wrapText="1"/>
      </dxf>
    </rfmt>
    <rfmt sheetId="2" sqref="E1148" start="0" length="0">
      <dxf>
        <font>
          <name val="Arial Narrow"/>
        </font>
        <alignment vertical="center" wrapText="1"/>
      </dxf>
    </rfmt>
    <rfmt sheetId="2" sqref="E1149" start="0" length="0">
      <dxf>
        <font>
          <name val="Arial Narrow"/>
        </font>
        <alignment vertical="center" wrapText="1"/>
      </dxf>
    </rfmt>
    <rfmt sheetId="2" sqref="E1150" start="0" length="0">
      <dxf>
        <font>
          <name val="Arial Narrow"/>
        </font>
        <alignment vertical="center" wrapText="1"/>
      </dxf>
    </rfmt>
    <rfmt sheetId="2" sqref="E1151" start="0" length="0">
      <dxf>
        <font>
          <name val="Arial Narrow"/>
        </font>
        <alignment vertical="center" wrapText="1"/>
      </dxf>
    </rfmt>
    <rfmt sheetId="2" sqref="E1152" start="0" length="0">
      <dxf>
        <font>
          <name val="Arial Narrow"/>
        </font>
        <alignment vertical="center" wrapText="1"/>
      </dxf>
    </rfmt>
    <rfmt sheetId="2" sqref="E1153" start="0" length="0">
      <dxf>
        <font>
          <name val="Arial Narrow"/>
        </font>
        <alignment vertical="center" wrapText="1"/>
      </dxf>
    </rfmt>
    <rfmt sheetId="2" sqref="E1154" start="0" length="0">
      <dxf>
        <font>
          <name val="Arial Narrow"/>
        </font>
        <alignment vertical="center" wrapText="1"/>
      </dxf>
    </rfmt>
    <rfmt sheetId="2" sqref="E1155" start="0" length="0">
      <dxf>
        <font>
          <name val="Arial Narrow"/>
        </font>
        <alignment vertical="center" wrapText="1"/>
      </dxf>
    </rfmt>
    <rfmt sheetId="2" sqref="E1156" start="0" length="0">
      <dxf>
        <font>
          <name val="Arial Narrow"/>
        </font>
        <alignment vertical="center" wrapText="1"/>
      </dxf>
    </rfmt>
    <rfmt sheetId="2" sqref="E1157" start="0" length="0">
      <dxf>
        <font>
          <name val="Arial Narrow"/>
        </font>
        <alignment vertical="center" wrapText="1"/>
      </dxf>
    </rfmt>
    <rfmt sheetId="2" sqref="E1158" start="0" length="0">
      <dxf>
        <font>
          <name val="Arial Narrow"/>
        </font>
        <alignment vertical="center" wrapText="1"/>
      </dxf>
    </rfmt>
    <rfmt sheetId="2" sqref="E1159" start="0" length="0">
      <dxf>
        <font>
          <name val="Arial Narrow"/>
        </font>
        <alignment vertical="center" wrapText="1"/>
      </dxf>
    </rfmt>
    <rfmt sheetId="2" sqref="E1160" start="0" length="0">
      <dxf>
        <font>
          <name val="Arial Narrow"/>
        </font>
        <alignment vertical="center" wrapText="1"/>
      </dxf>
    </rfmt>
    <rfmt sheetId="2" sqref="E1161" start="0" length="0">
      <dxf>
        <font>
          <name val="Arial Narrow"/>
        </font>
        <alignment vertical="center" wrapText="1"/>
      </dxf>
    </rfmt>
    <rfmt sheetId="2" sqref="E1162" start="0" length="0">
      <dxf>
        <font>
          <name val="Arial Narrow"/>
        </font>
        <alignment vertical="center" wrapText="1"/>
      </dxf>
    </rfmt>
    <rfmt sheetId="2" sqref="E1163" start="0" length="0">
      <dxf>
        <font>
          <name val="Arial Narrow"/>
        </font>
        <alignment vertical="center" wrapText="1"/>
      </dxf>
    </rfmt>
    <rfmt sheetId="2" sqref="E1164" start="0" length="0">
      <dxf>
        <font>
          <name val="Arial Narrow"/>
        </font>
        <alignment vertical="center" wrapText="1"/>
      </dxf>
    </rfmt>
    <rfmt sheetId="2" sqref="E1165" start="0" length="0">
      <dxf>
        <font>
          <name val="Arial Narrow"/>
        </font>
        <alignment vertical="center" wrapText="1"/>
      </dxf>
    </rfmt>
    <rfmt sheetId="2" sqref="E1166" start="0" length="0">
      <dxf>
        <font>
          <name val="Arial Narrow"/>
        </font>
        <alignment vertical="center" wrapText="1"/>
      </dxf>
    </rfmt>
    <rfmt sheetId="2" sqref="E1167" start="0" length="0">
      <dxf>
        <font>
          <name val="Arial Narrow"/>
        </font>
        <alignment vertical="center" wrapText="1"/>
      </dxf>
    </rfmt>
    <rfmt sheetId="2" sqref="E1168" start="0" length="0">
      <dxf>
        <font>
          <name val="Arial Narrow"/>
        </font>
        <alignment vertical="center" wrapText="1"/>
      </dxf>
    </rfmt>
    <rfmt sheetId="2" sqref="E1169" start="0" length="0">
      <dxf>
        <font>
          <name val="Arial Narrow"/>
        </font>
        <alignment vertical="center" wrapText="1"/>
      </dxf>
    </rfmt>
    <rfmt sheetId="2" sqref="E1170" start="0" length="0">
      <dxf>
        <font>
          <name val="Arial Narrow"/>
        </font>
        <alignment vertical="center" wrapText="1"/>
      </dxf>
    </rfmt>
    <rfmt sheetId="2" sqref="E1171" start="0" length="0">
      <dxf>
        <font>
          <name val="Arial Narrow"/>
        </font>
        <alignment vertical="center" wrapText="1"/>
      </dxf>
    </rfmt>
    <rfmt sheetId="2" sqref="E1172" start="0" length="0">
      <dxf>
        <font>
          <name val="Arial Narrow"/>
        </font>
        <alignment vertical="center" wrapText="1"/>
      </dxf>
    </rfmt>
    <rfmt sheetId="2" sqref="E1173" start="0" length="0">
      <dxf>
        <font>
          <name val="Arial Narrow"/>
        </font>
        <alignment vertical="center" wrapText="1"/>
      </dxf>
    </rfmt>
  </rrc>
  <rrc rId="1206" sId="2" ref="E1:E1048576" action="deleteCol"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F$1:$H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Arial"/>
          <scheme val="none"/>
        </font>
        <numFmt numFmtId="13" formatCode="0%"/>
        <alignment horizontal="general" vertical="bottom" textRotation="0" wrapText="0" indent="0" justifyLastLine="0" shrinkToFit="0" readingOrder="0"/>
      </dxf>
    </rfmt>
    <rfmt sheetId="2" sqref="E1" start="0" length="0">
      <dxf>
        <font>
          <name val="Arial Narrow"/>
        </font>
        <alignment vertical="center" wrapText="1"/>
      </dxf>
    </rfmt>
    <rfmt sheetId="2" s="1" sqref="E2" start="0" length="0">
      <dxf>
        <font>
          <b/>
          <sz val="12"/>
          <color theme="1"/>
          <name val="Arial Narrow"/>
          <family val="2"/>
          <charset val="204"/>
          <scheme val="none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top style="medium">
            <color indexed="64"/>
          </top>
        </border>
      </dxf>
    </rfmt>
    <rfmt sheetId="2" sqref="E3" start="0" length="0">
      <dxf>
        <font>
          <b/>
          <sz val="12"/>
          <name val="Arial Narrow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" start="0" length="0">
      <dxf>
        <font>
          <b/>
          <name val="Arial Narrow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" start="0" length="0">
      <dxf>
        <font>
          <name val="Arial Narrow"/>
        </font>
        <alignment horizontal="center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4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58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6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69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7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77">
        <f>#REF!/#REF!</f>
      </nc>
      <ndxf>
        <font>
          <b/>
          <sz val="14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79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0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1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2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3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4">
        <f>#REF!/#REF!</f>
      </nc>
      <ndxf>
        <font>
          <name val="Arial Narrow"/>
        </font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86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87">
        <f>#REF!/#REF!</f>
      </nc>
      <ndxf>
        <font>
          <name val="Arial Narrow"/>
        </font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90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92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3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4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5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6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97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99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00">
        <f>#REF!/#REF!</f>
      </nc>
      <ndxf>
        <font>
          <name val="Arial Narrow"/>
        </font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0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03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0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11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1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29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31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2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33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3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40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42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3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44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4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54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56">
        <f>#REF!/#REF!</f>
      </nc>
      <ndxf>
        <font>
          <name val="Arial Narrow"/>
        </font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7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8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59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0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61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65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6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67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69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0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1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2">
        <f>#REF!/#REF!</f>
      </nc>
      <n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3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dxf="1">
      <nc r="E174">
        <f>#REF!/#REF!</f>
      </nc>
      <ndxf>
        <font>
          <name val="Arial Narrow"/>
        </font>
        <fill>
          <patternFill patternType="solid"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178">
        <f>#REF!/#REF!</f>
      </nc>
      <ndxf>
        <font>
          <name val="Arial Narrow"/>
        </font>
        <fill>
          <patternFill patternType="solid"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80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82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3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4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5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6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87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90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1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1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93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194" start="0" length="0">
      <dxf>
        <font>
          <b/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195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96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97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98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199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00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FF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01" start="0" length="0">
      <dxf>
        <font>
          <b/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2" start="0" length="0">
      <dxf>
        <font>
          <b/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03" start="0" length="0">
      <dxf>
        <font>
          <b/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04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05" start="0" length="0">
      <dxf>
        <font>
          <b/>
          <sz val="11"/>
          <color theme="1"/>
          <name val="Arial Narrow"/>
          <family val="2"/>
          <charset val="204"/>
          <scheme val="none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06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07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08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09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10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11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12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13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14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5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16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17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18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19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20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21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22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23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24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25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26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27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8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29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30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31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32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33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34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35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36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37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38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39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cc rId="0" sId="2" s="1" dxf="1">
      <nc r="E240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41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2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3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44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FF0000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45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46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="1" sqref="E247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8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49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50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51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52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53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54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255" start="0" length="0">
      <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56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s="1" dxf="1">
      <nc r="E266">
        <f>#REF!/#REF!</f>
      </nc>
      <ndxf>
        <font>
          <b/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6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76">
        <f>#REF!/#REF!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83">
        <f>#REF!/#REF!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90">
        <f>#REF!/#REF!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9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297">
        <f>#REF!/#REF!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2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29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304">
        <f>#REF!/#REF!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0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0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E323">
        <f>#REF!/#REF!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324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25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26" start="0" length="0">
      <dxf>
        <font>
          <name val="Arial Narrow"/>
        </font>
        <alignment horizontal="right" vertical="center" wrapText="1"/>
        <border outline="0">
          <left style="medium">
            <color indexed="64"/>
          </left>
          <top style="thin">
            <color rgb="FF000000"/>
          </top>
          <bottom style="thin">
            <color rgb="FF000000"/>
          </bottom>
        </border>
      </dxf>
    </rfmt>
    <rfmt sheetId="2" sqref="E32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5" start="0" length="0">
      <dxf>
        <font>
          <color rgb="FFFF0000"/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6" start="0" length="0">
      <dxf>
        <font>
          <color rgb="FFFF0000"/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3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0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45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4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5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6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2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="1" sqref="E376" start="0" length="0">
      <dxf>
        <font>
          <sz val="11"/>
          <color theme="1"/>
          <name val="Arial Narrow"/>
          <family val="2"/>
          <charset val="204"/>
          <scheme val="none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7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1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7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89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0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2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3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8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99" start="0" length="0">
      <dxf>
        <font>
          <name val="Arial Narrow"/>
        </font>
        <alignment horizontal="right" vertical="center" wrapText="1"/>
        <border outline="0">
          <bottom style="medium">
            <color indexed="64"/>
          </bottom>
        </border>
      </dxf>
    </rfmt>
    <rcc rId="0" sId="2" dxf="1">
      <nc r="E402">
        <f>#REF!/#REF!</f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E417" start="0" length="0">
      <dxf>
        <font>
          <name val="Arial Narrow"/>
        </font>
        <alignment vertical="center" wrapText="1"/>
      </dxf>
    </rfmt>
    <rfmt sheetId="2" sqref="E418" start="0" length="0">
      <dxf>
        <font>
          <name val="Arial Narrow"/>
        </font>
        <alignment vertical="center" wrapText="1"/>
      </dxf>
    </rfmt>
    <rfmt sheetId="2" sqref="E419" start="0" length="0">
      <dxf>
        <font>
          <name val="Arial Narrow"/>
        </font>
        <alignment vertical="center" wrapText="1"/>
      </dxf>
    </rfmt>
    <rfmt sheetId="2" sqref="E420" start="0" length="0">
      <dxf>
        <font>
          <name val="Arial Narrow"/>
        </font>
        <alignment vertical="center" wrapText="1"/>
      </dxf>
    </rfmt>
    <rfmt sheetId="2" sqref="E421" start="0" length="0">
      <dxf>
        <font>
          <name val="Arial Narrow"/>
        </font>
        <alignment vertical="center" wrapText="1"/>
      </dxf>
    </rfmt>
    <rfmt sheetId="2" sqref="E422" start="0" length="0">
      <dxf>
        <font>
          <name val="Arial Narrow"/>
        </font>
        <alignment vertical="center" wrapText="1"/>
      </dxf>
    </rfmt>
    <rfmt sheetId="2" sqref="E423" start="0" length="0">
      <dxf>
        <font>
          <name val="Arial Narrow"/>
        </font>
        <alignment vertical="center" wrapText="1"/>
      </dxf>
    </rfmt>
    <rfmt sheetId="2" sqref="E424" start="0" length="0">
      <dxf>
        <font>
          <name val="Arial Narrow"/>
        </font>
        <alignment vertical="center" wrapText="1"/>
      </dxf>
    </rfmt>
    <rfmt sheetId="2" sqref="E425" start="0" length="0">
      <dxf>
        <font>
          <name val="Arial Narrow"/>
        </font>
        <alignment vertical="center" wrapText="1"/>
      </dxf>
    </rfmt>
    <rfmt sheetId="2" sqref="E426" start="0" length="0">
      <dxf>
        <font>
          <name val="Arial Narrow"/>
        </font>
        <alignment vertical="center" wrapText="1"/>
      </dxf>
    </rfmt>
    <rfmt sheetId="2" sqref="E427" start="0" length="0">
      <dxf>
        <font>
          <name val="Arial Narrow"/>
        </font>
        <alignment vertical="center" wrapText="1"/>
      </dxf>
    </rfmt>
    <rfmt sheetId="2" sqref="E428" start="0" length="0">
      <dxf>
        <font>
          <name val="Arial Narrow"/>
        </font>
        <alignment vertical="center" wrapText="1"/>
      </dxf>
    </rfmt>
    <rfmt sheetId="2" sqref="E429" start="0" length="0">
      <dxf>
        <font>
          <name val="Arial Narrow"/>
        </font>
        <alignment vertical="center" wrapText="1"/>
      </dxf>
    </rfmt>
    <rfmt sheetId="2" sqref="E430" start="0" length="0">
      <dxf>
        <font>
          <name val="Arial Narrow"/>
        </font>
        <alignment vertical="center" wrapText="1"/>
      </dxf>
    </rfmt>
    <rfmt sheetId="2" sqref="E431" start="0" length="0">
      <dxf>
        <font>
          <name val="Arial Narrow"/>
        </font>
        <alignment vertical="center" wrapText="1"/>
      </dxf>
    </rfmt>
    <rfmt sheetId="2" sqref="E432" start="0" length="0">
      <dxf>
        <font>
          <name val="Arial Narrow"/>
        </font>
        <alignment vertical="center" wrapText="1"/>
      </dxf>
    </rfmt>
    <rfmt sheetId="2" sqref="E433" start="0" length="0">
      <dxf>
        <font>
          <name val="Arial Narrow"/>
        </font>
        <alignment vertical="center" wrapText="1"/>
      </dxf>
    </rfmt>
    <rfmt sheetId="2" sqref="E434" start="0" length="0">
      <dxf>
        <font>
          <name val="Arial Narrow"/>
        </font>
        <alignment vertical="center" wrapText="1"/>
      </dxf>
    </rfmt>
    <rfmt sheetId="2" sqref="E435" start="0" length="0">
      <dxf>
        <font>
          <name val="Arial Narrow"/>
        </font>
        <alignment vertical="center" wrapText="1"/>
      </dxf>
    </rfmt>
    <rfmt sheetId="2" sqref="E436" start="0" length="0">
      <dxf>
        <font>
          <name val="Arial Narrow"/>
        </font>
        <alignment vertical="center" wrapText="1"/>
      </dxf>
    </rfmt>
    <rfmt sheetId="2" sqref="E437" start="0" length="0">
      <dxf>
        <font>
          <name val="Arial Narrow"/>
        </font>
        <alignment vertical="center" wrapText="1"/>
      </dxf>
    </rfmt>
    <rfmt sheetId="2" sqref="E438" start="0" length="0">
      <dxf>
        <font>
          <name val="Arial Narrow"/>
        </font>
        <alignment vertical="center" wrapText="1"/>
      </dxf>
    </rfmt>
    <rfmt sheetId="2" sqref="E439" start="0" length="0">
      <dxf>
        <font>
          <name val="Arial Narrow"/>
        </font>
        <alignment vertical="center" wrapText="1"/>
      </dxf>
    </rfmt>
    <rfmt sheetId="2" sqref="E440" start="0" length="0">
      <dxf>
        <font>
          <name val="Arial Narrow"/>
        </font>
        <alignment vertical="center" wrapText="1"/>
      </dxf>
    </rfmt>
    <rfmt sheetId="2" sqref="E441" start="0" length="0">
      <dxf>
        <font>
          <name val="Arial Narrow"/>
        </font>
        <alignment vertical="center" wrapText="1"/>
      </dxf>
    </rfmt>
    <rfmt sheetId="2" sqref="E442" start="0" length="0">
      <dxf>
        <font>
          <name val="Arial Narrow"/>
        </font>
        <alignment vertical="center" wrapText="1"/>
      </dxf>
    </rfmt>
    <rfmt sheetId="2" sqref="E443" start="0" length="0">
      <dxf>
        <font>
          <name val="Arial Narrow"/>
        </font>
        <alignment vertical="center" wrapText="1"/>
      </dxf>
    </rfmt>
    <rfmt sheetId="2" sqref="E444" start="0" length="0">
      <dxf>
        <font>
          <name val="Arial Narrow"/>
        </font>
        <alignment vertical="center" wrapText="1"/>
      </dxf>
    </rfmt>
    <rfmt sheetId="2" sqref="E445" start="0" length="0">
      <dxf>
        <font>
          <name val="Arial Narrow"/>
        </font>
        <alignment vertical="center" wrapText="1"/>
      </dxf>
    </rfmt>
    <rfmt sheetId="2" sqref="E446" start="0" length="0">
      <dxf>
        <font>
          <name val="Arial Narrow"/>
        </font>
        <alignment vertical="center" wrapText="1"/>
      </dxf>
    </rfmt>
    <rfmt sheetId="2" sqref="E447" start="0" length="0">
      <dxf>
        <font>
          <name val="Arial Narrow"/>
        </font>
        <alignment vertical="center" wrapText="1"/>
      </dxf>
    </rfmt>
    <rfmt sheetId="2" sqref="E448" start="0" length="0">
      <dxf>
        <font>
          <name val="Arial Narrow"/>
        </font>
        <alignment vertical="center" wrapText="1"/>
      </dxf>
    </rfmt>
    <rfmt sheetId="2" sqref="E449" start="0" length="0">
      <dxf>
        <font>
          <name val="Arial Narrow"/>
        </font>
        <alignment vertical="center" wrapText="1"/>
      </dxf>
    </rfmt>
    <rfmt sheetId="2" sqref="E450" start="0" length="0">
      <dxf>
        <font>
          <name val="Arial Narrow"/>
        </font>
        <alignment vertical="center" wrapText="1"/>
      </dxf>
    </rfmt>
    <rfmt sheetId="2" sqref="E451" start="0" length="0">
      <dxf>
        <font>
          <name val="Arial Narrow"/>
        </font>
        <alignment vertical="center" wrapText="1"/>
      </dxf>
    </rfmt>
    <rfmt sheetId="2" sqref="E452" start="0" length="0">
      <dxf>
        <font>
          <name val="Arial Narrow"/>
        </font>
        <alignment vertical="center" wrapText="1"/>
      </dxf>
    </rfmt>
    <rfmt sheetId="2" sqref="E453" start="0" length="0">
      <dxf>
        <font>
          <name val="Arial Narrow"/>
        </font>
        <alignment vertical="center" wrapText="1"/>
      </dxf>
    </rfmt>
    <rfmt sheetId="2" sqref="E454" start="0" length="0">
      <dxf>
        <font>
          <name val="Arial Narrow"/>
        </font>
        <alignment vertical="center" wrapText="1"/>
      </dxf>
    </rfmt>
    <rfmt sheetId="2" sqref="E455" start="0" length="0">
      <dxf>
        <font>
          <name val="Arial Narrow"/>
        </font>
        <alignment vertical="center" wrapText="1"/>
      </dxf>
    </rfmt>
    <rfmt sheetId="2" sqref="E456" start="0" length="0">
      <dxf>
        <font>
          <name val="Arial Narrow"/>
        </font>
        <alignment vertical="center" wrapText="1"/>
      </dxf>
    </rfmt>
    <rfmt sheetId="2" sqref="E457" start="0" length="0">
      <dxf>
        <font>
          <name val="Arial Narrow"/>
        </font>
        <alignment vertical="center" wrapText="1"/>
      </dxf>
    </rfmt>
    <rfmt sheetId="2" sqref="E458" start="0" length="0">
      <dxf>
        <font>
          <name val="Arial Narrow"/>
        </font>
        <alignment vertical="center" wrapText="1"/>
      </dxf>
    </rfmt>
    <rfmt sheetId="2" sqref="E459" start="0" length="0">
      <dxf>
        <font>
          <name val="Arial Narrow"/>
        </font>
        <alignment vertical="center" wrapText="1"/>
      </dxf>
    </rfmt>
    <rfmt sheetId="2" sqref="E460" start="0" length="0">
      <dxf>
        <font>
          <name val="Arial Narrow"/>
        </font>
        <alignment vertical="center" wrapText="1"/>
      </dxf>
    </rfmt>
    <rfmt sheetId="2" sqref="E461" start="0" length="0">
      <dxf>
        <font>
          <name val="Arial Narrow"/>
        </font>
        <alignment vertical="center" wrapText="1"/>
      </dxf>
    </rfmt>
    <rfmt sheetId="2" sqref="E462" start="0" length="0">
      <dxf>
        <font>
          <name val="Arial Narrow"/>
        </font>
        <alignment vertical="center" wrapText="1"/>
      </dxf>
    </rfmt>
    <rfmt sheetId="2" sqref="E463" start="0" length="0">
      <dxf>
        <font>
          <name val="Arial Narrow"/>
        </font>
        <alignment vertical="center" wrapText="1"/>
      </dxf>
    </rfmt>
    <rfmt sheetId="2" sqref="E464" start="0" length="0">
      <dxf>
        <font>
          <name val="Arial Narrow"/>
        </font>
        <alignment vertical="center" wrapText="1"/>
      </dxf>
    </rfmt>
    <rfmt sheetId="2" sqref="E465" start="0" length="0">
      <dxf>
        <font>
          <name val="Arial Narrow"/>
        </font>
        <alignment vertical="center" wrapText="1"/>
      </dxf>
    </rfmt>
    <rfmt sheetId="2" sqref="E466" start="0" length="0">
      <dxf>
        <font>
          <name val="Arial Narrow"/>
        </font>
        <alignment vertical="center" wrapText="1"/>
      </dxf>
    </rfmt>
    <rfmt sheetId="2" sqref="E467" start="0" length="0">
      <dxf>
        <font>
          <name val="Arial Narrow"/>
        </font>
        <alignment vertical="center" wrapText="1"/>
      </dxf>
    </rfmt>
    <rfmt sheetId="2" sqref="E468" start="0" length="0">
      <dxf>
        <font>
          <name val="Arial Narrow"/>
        </font>
        <alignment vertical="center" wrapText="1"/>
      </dxf>
    </rfmt>
    <rfmt sheetId="2" sqref="E469" start="0" length="0">
      <dxf>
        <font>
          <name val="Arial Narrow"/>
        </font>
        <alignment vertical="center" wrapText="1"/>
      </dxf>
    </rfmt>
    <rfmt sheetId="2" sqref="E470" start="0" length="0">
      <dxf>
        <font>
          <name val="Arial Narrow"/>
        </font>
        <alignment vertical="center" wrapText="1"/>
      </dxf>
    </rfmt>
    <rfmt sheetId="2" sqref="E471" start="0" length="0">
      <dxf>
        <font>
          <name val="Arial Narrow"/>
        </font>
        <alignment vertical="center" wrapText="1"/>
      </dxf>
    </rfmt>
    <rfmt sheetId="2" sqref="E472" start="0" length="0">
      <dxf>
        <font>
          <name val="Arial Narrow"/>
        </font>
        <alignment vertical="center" wrapText="1"/>
      </dxf>
    </rfmt>
    <rfmt sheetId="2" sqref="E473" start="0" length="0">
      <dxf>
        <font>
          <name val="Arial Narrow"/>
        </font>
        <alignment vertical="center" wrapText="1"/>
      </dxf>
    </rfmt>
    <rfmt sheetId="2" sqref="E474" start="0" length="0">
      <dxf>
        <font>
          <name val="Arial Narrow"/>
        </font>
        <alignment vertical="center" wrapText="1"/>
      </dxf>
    </rfmt>
    <rfmt sheetId="2" sqref="E475" start="0" length="0">
      <dxf>
        <font>
          <name val="Arial Narrow"/>
        </font>
        <alignment vertical="center" wrapText="1"/>
      </dxf>
    </rfmt>
    <rfmt sheetId="2" sqref="E476" start="0" length="0">
      <dxf>
        <font>
          <name val="Arial Narrow"/>
        </font>
        <alignment vertical="center" wrapText="1"/>
      </dxf>
    </rfmt>
    <rfmt sheetId="2" sqref="E477" start="0" length="0">
      <dxf>
        <font>
          <name val="Arial Narrow"/>
        </font>
        <alignment vertical="center" wrapText="1"/>
      </dxf>
    </rfmt>
    <rfmt sheetId="2" sqref="E478" start="0" length="0">
      <dxf>
        <font>
          <name val="Arial Narrow"/>
        </font>
        <alignment vertical="center" wrapText="1"/>
      </dxf>
    </rfmt>
    <rfmt sheetId="2" sqref="E479" start="0" length="0">
      <dxf>
        <font>
          <name val="Arial Narrow"/>
        </font>
        <alignment vertical="center" wrapText="1"/>
      </dxf>
    </rfmt>
    <rfmt sheetId="2" sqref="E480" start="0" length="0">
      <dxf>
        <font>
          <name val="Arial Narrow"/>
        </font>
        <alignment vertical="center" wrapText="1"/>
      </dxf>
    </rfmt>
    <rfmt sheetId="2" sqref="E481" start="0" length="0">
      <dxf>
        <font>
          <name val="Arial Narrow"/>
        </font>
        <alignment vertical="center" wrapText="1"/>
      </dxf>
    </rfmt>
    <rfmt sheetId="2" sqref="E482" start="0" length="0">
      <dxf>
        <font>
          <name val="Arial Narrow"/>
        </font>
        <alignment vertical="center" wrapText="1"/>
      </dxf>
    </rfmt>
    <rfmt sheetId="2" sqref="E483" start="0" length="0">
      <dxf>
        <font>
          <name val="Arial Narrow"/>
        </font>
        <alignment vertical="center" wrapText="1"/>
      </dxf>
    </rfmt>
    <rfmt sheetId="2" sqref="E484" start="0" length="0">
      <dxf>
        <font>
          <name val="Arial Narrow"/>
        </font>
        <alignment vertical="center" wrapText="1"/>
      </dxf>
    </rfmt>
    <rfmt sheetId="2" sqref="E485" start="0" length="0">
      <dxf>
        <font>
          <name val="Arial Narrow"/>
        </font>
        <alignment vertical="center" wrapText="1"/>
      </dxf>
    </rfmt>
    <rfmt sheetId="2" sqref="E486" start="0" length="0">
      <dxf>
        <font>
          <name val="Arial Narrow"/>
        </font>
        <alignment vertical="center" wrapText="1"/>
      </dxf>
    </rfmt>
    <rfmt sheetId="2" sqref="E487" start="0" length="0">
      <dxf>
        <font>
          <name val="Arial Narrow"/>
        </font>
        <alignment vertical="center" wrapText="1"/>
      </dxf>
    </rfmt>
    <rfmt sheetId="2" sqref="E488" start="0" length="0">
      <dxf>
        <font>
          <name val="Arial Narrow"/>
        </font>
        <alignment vertical="center" wrapText="1"/>
      </dxf>
    </rfmt>
    <rfmt sheetId="2" sqref="E489" start="0" length="0">
      <dxf>
        <font>
          <name val="Arial Narrow"/>
        </font>
        <alignment vertical="center" wrapText="1"/>
      </dxf>
    </rfmt>
    <rfmt sheetId="2" sqref="E490" start="0" length="0">
      <dxf>
        <font>
          <name val="Arial Narrow"/>
        </font>
        <alignment vertical="center" wrapText="1"/>
      </dxf>
    </rfmt>
    <rfmt sheetId="2" sqref="E491" start="0" length="0">
      <dxf>
        <font>
          <name val="Arial Narrow"/>
        </font>
        <alignment vertical="center" wrapText="1"/>
      </dxf>
    </rfmt>
    <rfmt sheetId="2" sqref="E492" start="0" length="0">
      <dxf>
        <font>
          <name val="Arial Narrow"/>
        </font>
        <alignment vertical="center" wrapText="1"/>
      </dxf>
    </rfmt>
    <rfmt sheetId="2" sqref="E493" start="0" length="0">
      <dxf>
        <font>
          <name val="Arial Narrow"/>
        </font>
        <alignment vertical="center" wrapText="1"/>
      </dxf>
    </rfmt>
    <rfmt sheetId="2" sqref="E494" start="0" length="0">
      <dxf>
        <font>
          <name val="Arial Narrow"/>
        </font>
        <alignment vertical="center" wrapText="1"/>
      </dxf>
    </rfmt>
    <rfmt sheetId="2" sqref="E495" start="0" length="0">
      <dxf>
        <font>
          <name val="Arial Narrow"/>
        </font>
        <alignment vertical="center" wrapText="1"/>
      </dxf>
    </rfmt>
    <rfmt sheetId="2" sqref="E496" start="0" length="0">
      <dxf>
        <font>
          <name val="Arial Narrow"/>
        </font>
        <alignment vertical="center" wrapText="1"/>
      </dxf>
    </rfmt>
    <rfmt sheetId="2" sqref="E497" start="0" length="0">
      <dxf>
        <font>
          <name val="Arial Narrow"/>
        </font>
        <alignment vertical="center" wrapText="1"/>
      </dxf>
    </rfmt>
    <rfmt sheetId="2" sqref="E498" start="0" length="0">
      <dxf>
        <font>
          <name val="Arial Narrow"/>
        </font>
        <alignment vertical="center" wrapText="1"/>
      </dxf>
    </rfmt>
    <rfmt sheetId="2" sqref="E499" start="0" length="0">
      <dxf>
        <font>
          <name val="Arial Narrow"/>
        </font>
        <alignment vertical="center" wrapText="1"/>
      </dxf>
    </rfmt>
    <rfmt sheetId="2" sqref="E500" start="0" length="0">
      <dxf>
        <font>
          <name val="Arial Narrow"/>
        </font>
        <alignment vertical="center" wrapText="1"/>
      </dxf>
    </rfmt>
    <rfmt sheetId="2" sqref="E501" start="0" length="0">
      <dxf>
        <font>
          <name val="Arial Narrow"/>
        </font>
        <alignment vertical="center" wrapText="1"/>
      </dxf>
    </rfmt>
    <rfmt sheetId="2" sqref="E502" start="0" length="0">
      <dxf>
        <font>
          <name val="Arial Narrow"/>
        </font>
        <alignment vertical="center" wrapText="1"/>
      </dxf>
    </rfmt>
    <rfmt sheetId="2" sqref="E503" start="0" length="0">
      <dxf>
        <font>
          <name val="Arial Narrow"/>
        </font>
        <alignment vertical="center" wrapText="1"/>
      </dxf>
    </rfmt>
    <rfmt sheetId="2" sqref="E504" start="0" length="0">
      <dxf>
        <font>
          <name val="Arial Narrow"/>
        </font>
        <alignment vertical="center" wrapText="1"/>
      </dxf>
    </rfmt>
    <rfmt sheetId="2" sqref="E505" start="0" length="0">
      <dxf>
        <font>
          <name val="Arial Narrow"/>
        </font>
        <alignment vertical="center" wrapText="1"/>
      </dxf>
    </rfmt>
    <rfmt sheetId="2" sqref="E506" start="0" length="0">
      <dxf>
        <font>
          <name val="Arial Narrow"/>
        </font>
        <alignment vertical="center" wrapText="1"/>
      </dxf>
    </rfmt>
    <rfmt sheetId="2" sqref="E507" start="0" length="0">
      <dxf>
        <font>
          <name val="Arial Narrow"/>
        </font>
        <alignment vertical="center" wrapText="1"/>
      </dxf>
    </rfmt>
    <rfmt sheetId="2" sqref="E508" start="0" length="0">
      <dxf>
        <font>
          <name val="Arial Narrow"/>
        </font>
        <alignment vertical="center" wrapText="1"/>
      </dxf>
    </rfmt>
    <rfmt sheetId="2" sqref="E509" start="0" length="0">
      <dxf>
        <font>
          <name val="Arial Narrow"/>
        </font>
        <alignment vertical="center" wrapText="1"/>
      </dxf>
    </rfmt>
    <rfmt sheetId="2" sqref="E510" start="0" length="0">
      <dxf>
        <font>
          <name val="Arial Narrow"/>
        </font>
        <alignment vertical="center" wrapText="1"/>
      </dxf>
    </rfmt>
    <rfmt sheetId="2" sqref="E511" start="0" length="0">
      <dxf>
        <font>
          <name val="Arial Narrow"/>
        </font>
        <alignment vertical="center" wrapText="1"/>
      </dxf>
    </rfmt>
    <rfmt sheetId="2" sqref="E512" start="0" length="0">
      <dxf>
        <font>
          <name val="Arial Narrow"/>
        </font>
        <alignment vertical="center" wrapText="1"/>
      </dxf>
    </rfmt>
    <rfmt sheetId="2" sqref="E513" start="0" length="0">
      <dxf>
        <font>
          <name val="Arial Narrow"/>
        </font>
        <alignment vertical="center" wrapText="1"/>
      </dxf>
    </rfmt>
    <rfmt sheetId="2" sqref="E514" start="0" length="0">
      <dxf>
        <font>
          <name val="Arial Narrow"/>
        </font>
        <alignment vertical="center" wrapText="1"/>
      </dxf>
    </rfmt>
    <rfmt sheetId="2" sqref="E515" start="0" length="0">
      <dxf>
        <font>
          <name val="Arial Narrow"/>
        </font>
        <alignment vertical="center" wrapText="1"/>
      </dxf>
    </rfmt>
    <rfmt sheetId="2" sqref="E516" start="0" length="0">
      <dxf>
        <font>
          <name val="Arial Narrow"/>
        </font>
        <alignment vertical="center" wrapText="1"/>
      </dxf>
    </rfmt>
    <rfmt sheetId="2" sqref="E517" start="0" length="0">
      <dxf>
        <font>
          <name val="Arial Narrow"/>
        </font>
        <alignment vertical="center" wrapText="1"/>
      </dxf>
    </rfmt>
    <rfmt sheetId="2" sqref="E518" start="0" length="0">
      <dxf>
        <font>
          <name val="Arial Narrow"/>
        </font>
        <alignment vertical="center" wrapText="1"/>
      </dxf>
    </rfmt>
    <rfmt sheetId="2" sqref="E519" start="0" length="0">
      <dxf>
        <font>
          <name val="Arial Narrow"/>
        </font>
        <alignment vertical="center" wrapText="1"/>
      </dxf>
    </rfmt>
    <rfmt sheetId="2" sqref="E520" start="0" length="0">
      <dxf>
        <font>
          <name val="Arial Narrow"/>
        </font>
        <alignment vertical="center" wrapText="1"/>
      </dxf>
    </rfmt>
    <rfmt sheetId="2" sqref="E521" start="0" length="0">
      <dxf>
        <font>
          <name val="Arial Narrow"/>
        </font>
        <alignment vertical="center" wrapText="1"/>
      </dxf>
    </rfmt>
    <rfmt sheetId="2" sqref="E522" start="0" length="0">
      <dxf>
        <font>
          <name val="Arial Narrow"/>
        </font>
        <alignment vertical="center" wrapText="1"/>
      </dxf>
    </rfmt>
    <rfmt sheetId="2" sqref="E523" start="0" length="0">
      <dxf>
        <font>
          <name val="Arial Narrow"/>
        </font>
        <alignment vertical="center" wrapText="1"/>
      </dxf>
    </rfmt>
    <rfmt sheetId="2" sqref="E524" start="0" length="0">
      <dxf>
        <font>
          <name val="Arial Narrow"/>
        </font>
        <alignment vertical="center" wrapText="1"/>
      </dxf>
    </rfmt>
    <rfmt sheetId="2" sqref="E525" start="0" length="0">
      <dxf>
        <font>
          <name val="Arial Narrow"/>
        </font>
        <alignment vertical="center" wrapText="1"/>
      </dxf>
    </rfmt>
    <rfmt sheetId="2" sqref="E526" start="0" length="0">
      <dxf>
        <font>
          <name val="Arial Narrow"/>
        </font>
        <alignment vertical="center" wrapText="1"/>
      </dxf>
    </rfmt>
    <rfmt sheetId="2" sqref="E527" start="0" length="0">
      <dxf>
        <font>
          <name val="Arial Narrow"/>
        </font>
        <alignment vertical="center" wrapText="1"/>
      </dxf>
    </rfmt>
    <rfmt sheetId="2" sqref="E528" start="0" length="0">
      <dxf>
        <font>
          <name val="Arial Narrow"/>
        </font>
        <alignment vertical="center" wrapText="1"/>
      </dxf>
    </rfmt>
    <rfmt sheetId="2" sqref="E529" start="0" length="0">
      <dxf>
        <font>
          <name val="Arial Narrow"/>
        </font>
        <alignment vertical="center" wrapText="1"/>
      </dxf>
    </rfmt>
    <rfmt sheetId="2" sqref="E530" start="0" length="0">
      <dxf>
        <font>
          <name val="Arial Narrow"/>
        </font>
        <alignment vertical="center" wrapText="1"/>
      </dxf>
    </rfmt>
    <rfmt sheetId="2" sqref="E531" start="0" length="0">
      <dxf>
        <font>
          <name val="Arial Narrow"/>
        </font>
        <alignment vertical="center" wrapText="1"/>
      </dxf>
    </rfmt>
    <rfmt sheetId="2" sqref="E532" start="0" length="0">
      <dxf>
        <font>
          <name val="Arial Narrow"/>
        </font>
        <alignment vertical="center" wrapText="1"/>
      </dxf>
    </rfmt>
    <rfmt sheetId="2" sqref="E533" start="0" length="0">
      <dxf>
        <font>
          <name val="Arial Narrow"/>
        </font>
        <alignment vertical="center" wrapText="1"/>
      </dxf>
    </rfmt>
    <rfmt sheetId="2" sqref="E534" start="0" length="0">
      <dxf>
        <font>
          <name val="Arial Narrow"/>
        </font>
        <alignment vertical="center" wrapText="1"/>
      </dxf>
    </rfmt>
    <rfmt sheetId="2" sqref="E535" start="0" length="0">
      <dxf>
        <font>
          <name val="Arial Narrow"/>
        </font>
        <alignment vertical="center" wrapText="1"/>
      </dxf>
    </rfmt>
    <rfmt sheetId="2" sqref="E536" start="0" length="0">
      <dxf>
        <font>
          <name val="Arial Narrow"/>
        </font>
        <alignment vertical="center" wrapText="1"/>
      </dxf>
    </rfmt>
    <rfmt sheetId="2" sqref="E537" start="0" length="0">
      <dxf>
        <font>
          <name val="Arial Narrow"/>
        </font>
        <alignment vertical="center" wrapText="1"/>
      </dxf>
    </rfmt>
    <rfmt sheetId="2" sqref="E538" start="0" length="0">
      <dxf>
        <font>
          <name val="Arial Narrow"/>
        </font>
        <alignment vertical="center" wrapText="1"/>
      </dxf>
    </rfmt>
    <rfmt sheetId="2" sqref="E539" start="0" length="0">
      <dxf>
        <font>
          <name val="Arial Narrow"/>
        </font>
        <alignment vertical="center" wrapText="1"/>
      </dxf>
    </rfmt>
    <rfmt sheetId="2" sqref="E540" start="0" length="0">
      <dxf>
        <font>
          <name val="Arial Narrow"/>
        </font>
        <alignment vertical="center" wrapText="1"/>
      </dxf>
    </rfmt>
    <rfmt sheetId="2" sqref="E541" start="0" length="0">
      <dxf>
        <font>
          <name val="Arial Narrow"/>
        </font>
        <alignment vertical="center" wrapText="1"/>
      </dxf>
    </rfmt>
    <rfmt sheetId="2" sqref="E542" start="0" length="0">
      <dxf>
        <font>
          <name val="Arial Narrow"/>
        </font>
        <alignment vertical="center" wrapText="1"/>
      </dxf>
    </rfmt>
    <rfmt sheetId="2" sqref="E543" start="0" length="0">
      <dxf>
        <font>
          <name val="Arial Narrow"/>
        </font>
        <alignment vertical="center" wrapText="1"/>
      </dxf>
    </rfmt>
    <rfmt sheetId="2" sqref="E544" start="0" length="0">
      <dxf>
        <font>
          <name val="Arial Narrow"/>
        </font>
        <alignment vertical="center" wrapText="1"/>
      </dxf>
    </rfmt>
    <rfmt sheetId="2" sqref="E545" start="0" length="0">
      <dxf>
        <font>
          <name val="Arial Narrow"/>
        </font>
        <alignment vertical="center" wrapText="1"/>
      </dxf>
    </rfmt>
    <rfmt sheetId="2" sqref="E546" start="0" length="0">
      <dxf>
        <font>
          <name val="Arial Narrow"/>
        </font>
        <alignment vertical="center" wrapText="1"/>
      </dxf>
    </rfmt>
    <rfmt sheetId="2" sqref="E547" start="0" length="0">
      <dxf>
        <font>
          <name val="Arial Narrow"/>
        </font>
        <alignment vertical="center" wrapText="1"/>
      </dxf>
    </rfmt>
    <rfmt sheetId="2" sqref="E548" start="0" length="0">
      <dxf>
        <font>
          <name val="Arial Narrow"/>
        </font>
        <alignment vertical="center" wrapText="1"/>
      </dxf>
    </rfmt>
    <rfmt sheetId="2" sqref="E549" start="0" length="0">
      <dxf>
        <font>
          <name val="Arial Narrow"/>
        </font>
        <alignment vertical="center" wrapText="1"/>
      </dxf>
    </rfmt>
    <rfmt sheetId="2" sqref="E550" start="0" length="0">
      <dxf>
        <font>
          <name val="Arial Narrow"/>
        </font>
        <alignment vertical="center" wrapText="1"/>
      </dxf>
    </rfmt>
    <rfmt sheetId="2" sqref="E551" start="0" length="0">
      <dxf>
        <font>
          <name val="Arial Narrow"/>
        </font>
        <alignment vertical="center" wrapText="1"/>
      </dxf>
    </rfmt>
    <rfmt sheetId="2" sqref="E552" start="0" length="0">
      <dxf>
        <font>
          <name val="Arial Narrow"/>
        </font>
        <alignment vertical="center" wrapText="1"/>
      </dxf>
    </rfmt>
    <rfmt sheetId="2" sqref="E553" start="0" length="0">
      <dxf>
        <font>
          <name val="Arial Narrow"/>
        </font>
        <alignment vertical="center" wrapText="1"/>
      </dxf>
    </rfmt>
    <rfmt sheetId="2" sqref="E554" start="0" length="0">
      <dxf>
        <font>
          <name val="Arial Narrow"/>
        </font>
        <alignment vertical="center" wrapText="1"/>
      </dxf>
    </rfmt>
    <rfmt sheetId="2" sqref="E555" start="0" length="0">
      <dxf>
        <font>
          <name val="Arial Narrow"/>
        </font>
        <alignment vertical="center" wrapText="1"/>
      </dxf>
    </rfmt>
    <rfmt sheetId="2" sqref="E556" start="0" length="0">
      <dxf>
        <font>
          <name val="Arial Narrow"/>
        </font>
        <alignment vertical="center" wrapText="1"/>
      </dxf>
    </rfmt>
    <rfmt sheetId="2" sqref="E557" start="0" length="0">
      <dxf>
        <font>
          <name val="Arial Narrow"/>
        </font>
        <alignment vertical="center" wrapText="1"/>
      </dxf>
    </rfmt>
    <rfmt sheetId="2" sqref="E558" start="0" length="0">
      <dxf>
        <font>
          <name val="Arial Narrow"/>
        </font>
        <alignment vertical="center" wrapText="1"/>
      </dxf>
    </rfmt>
    <rfmt sheetId="2" sqref="E559" start="0" length="0">
      <dxf>
        <font>
          <name val="Arial Narrow"/>
        </font>
        <alignment vertical="center" wrapText="1"/>
      </dxf>
    </rfmt>
    <rfmt sheetId="2" sqref="E560" start="0" length="0">
      <dxf>
        <font>
          <name val="Arial Narrow"/>
        </font>
        <alignment vertical="center" wrapText="1"/>
      </dxf>
    </rfmt>
    <rfmt sheetId="2" sqref="E561" start="0" length="0">
      <dxf>
        <font>
          <name val="Arial Narrow"/>
        </font>
        <alignment vertical="center" wrapText="1"/>
      </dxf>
    </rfmt>
    <rfmt sheetId="2" sqref="E562" start="0" length="0">
      <dxf>
        <font>
          <name val="Arial Narrow"/>
        </font>
        <alignment vertical="center" wrapText="1"/>
      </dxf>
    </rfmt>
    <rfmt sheetId="2" sqref="E563" start="0" length="0">
      <dxf>
        <font>
          <name val="Arial Narrow"/>
        </font>
        <alignment vertical="center" wrapText="1"/>
      </dxf>
    </rfmt>
    <rfmt sheetId="2" sqref="E564" start="0" length="0">
      <dxf>
        <font>
          <name val="Arial Narrow"/>
        </font>
        <alignment vertical="center" wrapText="1"/>
      </dxf>
    </rfmt>
    <rfmt sheetId="2" sqref="E565" start="0" length="0">
      <dxf>
        <font>
          <name val="Arial Narrow"/>
        </font>
        <alignment vertical="center" wrapText="1"/>
      </dxf>
    </rfmt>
    <rfmt sheetId="2" sqref="E566" start="0" length="0">
      <dxf>
        <font>
          <name val="Arial Narrow"/>
        </font>
        <alignment vertical="center" wrapText="1"/>
      </dxf>
    </rfmt>
    <rfmt sheetId="2" sqref="E567" start="0" length="0">
      <dxf>
        <font>
          <name val="Arial Narrow"/>
        </font>
        <alignment vertical="center" wrapText="1"/>
      </dxf>
    </rfmt>
    <rfmt sheetId="2" sqref="E568" start="0" length="0">
      <dxf>
        <font>
          <name val="Arial Narrow"/>
        </font>
        <alignment vertical="center" wrapText="1"/>
      </dxf>
    </rfmt>
    <rfmt sheetId="2" sqref="E569" start="0" length="0">
      <dxf>
        <font>
          <name val="Arial Narrow"/>
        </font>
        <alignment vertical="center" wrapText="1"/>
      </dxf>
    </rfmt>
    <rfmt sheetId="2" sqref="E570" start="0" length="0">
      <dxf>
        <font>
          <name val="Arial Narrow"/>
        </font>
        <alignment vertical="center" wrapText="1"/>
      </dxf>
    </rfmt>
    <rfmt sheetId="2" sqref="E571" start="0" length="0">
      <dxf>
        <font>
          <name val="Arial Narrow"/>
        </font>
        <alignment vertical="center" wrapText="1"/>
      </dxf>
    </rfmt>
    <rfmt sheetId="2" sqref="E572" start="0" length="0">
      <dxf>
        <font>
          <name val="Arial Narrow"/>
        </font>
        <alignment vertical="center" wrapText="1"/>
      </dxf>
    </rfmt>
    <rfmt sheetId="2" sqref="E573" start="0" length="0">
      <dxf>
        <font>
          <name val="Arial Narrow"/>
        </font>
        <alignment vertical="center" wrapText="1"/>
      </dxf>
    </rfmt>
    <rfmt sheetId="2" sqref="E574" start="0" length="0">
      <dxf>
        <font>
          <name val="Arial Narrow"/>
        </font>
        <alignment vertical="center" wrapText="1"/>
      </dxf>
    </rfmt>
    <rfmt sheetId="2" sqref="E575" start="0" length="0">
      <dxf>
        <font>
          <name val="Arial Narrow"/>
        </font>
        <alignment vertical="center" wrapText="1"/>
      </dxf>
    </rfmt>
    <rfmt sheetId="2" sqref="E576" start="0" length="0">
      <dxf>
        <font>
          <name val="Arial Narrow"/>
        </font>
        <alignment vertical="center" wrapText="1"/>
      </dxf>
    </rfmt>
    <rfmt sheetId="2" sqref="E577" start="0" length="0">
      <dxf>
        <font>
          <name val="Arial Narrow"/>
        </font>
        <alignment vertical="center" wrapText="1"/>
      </dxf>
    </rfmt>
    <rfmt sheetId="2" sqref="E578" start="0" length="0">
      <dxf>
        <font>
          <name val="Arial Narrow"/>
        </font>
        <alignment vertical="center" wrapText="1"/>
      </dxf>
    </rfmt>
    <rfmt sheetId="2" sqref="E579" start="0" length="0">
      <dxf>
        <font>
          <name val="Arial Narrow"/>
        </font>
        <alignment vertical="center" wrapText="1"/>
      </dxf>
    </rfmt>
    <rfmt sheetId="2" sqref="E580" start="0" length="0">
      <dxf>
        <font>
          <name val="Arial Narrow"/>
        </font>
        <alignment vertical="center" wrapText="1"/>
      </dxf>
    </rfmt>
    <rfmt sheetId="2" sqref="E581" start="0" length="0">
      <dxf>
        <font>
          <name val="Arial Narrow"/>
        </font>
        <alignment vertical="center" wrapText="1"/>
      </dxf>
    </rfmt>
    <rfmt sheetId="2" sqref="E582" start="0" length="0">
      <dxf>
        <font>
          <name val="Arial Narrow"/>
        </font>
        <alignment vertical="center" wrapText="1"/>
      </dxf>
    </rfmt>
    <rfmt sheetId="2" sqref="E583" start="0" length="0">
      <dxf>
        <font>
          <name val="Arial Narrow"/>
        </font>
        <alignment vertical="center" wrapText="1"/>
      </dxf>
    </rfmt>
    <rfmt sheetId="2" sqref="E584" start="0" length="0">
      <dxf>
        <font>
          <name val="Arial Narrow"/>
        </font>
        <alignment vertical="center" wrapText="1"/>
      </dxf>
    </rfmt>
    <rfmt sheetId="2" sqref="E585" start="0" length="0">
      <dxf>
        <font>
          <name val="Arial Narrow"/>
        </font>
        <alignment vertical="center" wrapText="1"/>
      </dxf>
    </rfmt>
    <rfmt sheetId="2" sqref="E586" start="0" length="0">
      <dxf>
        <font>
          <name val="Arial Narrow"/>
        </font>
        <alignment vertical="center" wrapText="1"/>
      </dxf>
    </rfmt>
    <rfmt sheetId="2" sqref="E587" start="0" length="0">
      <dxf>
        <font>
          <name val="Arial Narrow"/>
        </font>
        <alignment vertical="center" wrapText="1"/>
      </dxf>
    </rfmt>
    <rfmt sheetId="2" sqref="E588" start="0" length="0">
      <dxf>
        <font>
          <name val="Arial Narrow"/>
        </font>
        <alignment vertical="center" wrapText="1"/>
      </dxf>
    </rfmt>
    <rfmt sheetId="2" sqref="E589" start="0" length="0">
      <dxf>
        <font>
          <name val="Arial Narrow"/>
        </font>
        <alignment vertical="center" wrapText="1"/>
      </dxf>
    </rfmt>
    <rfmt sheetId="2" sqref="E590" start="0" length="0">
      <dxf>
        <font>
          <name val="Arial Narrow"/>
        </font>
        <alignment vertical="center" wrapText="1"/>
      </dxf>
    </rfmt>
    <rfmt sheetId="2" sqref="E591" start="0" length="0">
      <dxf>
        <font>
          <name val="Arial Narrow"/>
        </font>
        <alignment vertical="center" wrapText="1"/>
      </dxf>
    </rfmt>
    <rfmt sheetId="2" sqref="E592" start="0" length="0">
      <dxf>
        <font>
          <name val="Arial Narrow"/>
        </font>
        <alignment vertical="center" wrapText="1"/>
      </dxf>
    </rfmt>
    <rfmt sheetId="2" sqref="E593" start="0" length="0">
      <dxf>
        <font>
          <name val="Arial Narrow"/>
        </font>
        <alignment vertical="center" wrapText="1"/>
      </dxf>
    </rfmt>
    <rfmt sheetId="2" sqref="E594" start="0" length="0">
      <dxf>
        <font>
          <name val="Arial Narrow"/>
        </font>
        <alignment vertical="center" wrapText="1"/>
      </dxf>
    </rfmt>
    <rfmt sheetId="2" sqref="E595" start="0" length="0">
      <dxf>
        <font>
          <name val="Arial Narrow"/>
        </font>
        <alignment vertical="center" wrapText="1"/>
      </dxf>
    </rfmt>
    <rfmt sheetId="2" sqref="E596" start="0" length="0">
      <dxf>
        <font>
          <name val="Arial Narrow"/>
        </font>
        <alignment vertical="center" wrapText="1"/>
      </dxf>
    </rfmt>
    <rfmt sheetId="2" sqref="E597" start="0" length="0">
      <dxf>
        <font>
          <name val="Arial Narrow"/>
        </font>
        <alignment vertical="center" wrapText="1"/>
      </dxf>
    </rfmt>
    <rfmt sheetId="2" sqref="E598" start="0" length="0">
      <dxf>
        <font>
          <name val="Arial Narrow"/>
        </font>
        <alignment vertical="center" wrapText="1"/>
      </dxf>
    </rfmt>
    <rfmt sheetId="2" sqref="E599" start="0" length="0">
      <dxf>
        <font>
          <name val="Arial Narrow"/>
        </font>
        <alignment vertical="center" wrapText="1"/>
      </dxf>
    </rfmt>
    <rfmt sheetId="2" sqref="E600" start="0" length="0">
      <dxf>
        <font>
          <name val="Arial Narrow"/>
        </font>
        <alignment vertical="center" wrapText="1"/>
      </dxf>
    </rfmt>
    <rfmt sheetId="2" sqref="E601" start="0" length="0">
      <dxf>
        <font>
          <name val="Arial Narrow"/>
        </font>
        <alignment vertical="center" wrapText="1"/>
      </dxf>
    </rfmt>
    <rfmt sheetId="2" sqref="E602" start="0" length="0">
      <dxf>
        <font>
          <name val="Arial Narrow"/>
        </font>
        <alignment vertical="center" wrapText="1"/>
      </dxf>
    </rfmt>
    <rfmt sheetId="2" sqref="E603" start="0" length="0">
      <dxf>
        <font>
          <name val="Arial Narrow"/>
        </font>
        <alignment vertical="center" wrapText="1"/>
      </dxf>
    </rfmt>
    <rfmt sheetId="2" sqref="E604" start="0" length="0">
      <dxf>
        <font>
          <name val="Arial Narrow"/>
        </font>
        <alignment vertical="center" wrapText="1"/>
      </dxf>
    </rfmt>
    <rfmt sheetId="2" sqref="E605" start="0" length="0">
      <dxf>
        <font>
          <name val="Arial Narrow"/>
        </font>
        <alignment vertical="center" wrapText="1"/>
      </dxf>
    </rfmt>
    <rfmt sheetId="2" sqref="E606" start="0" length="0">
      <dxf>
        <font>
          <name val="Arial Narrow"/>
        </font>
        <alignment vertical="center" wrapText="1"/>
      </dxf>
    </rfmt>
    <rfmt sheetId="2" sqref="E607" start="0" length="0">
      <dxf>
        <font>
          <name val="Arial Narrow"/>
        </font>
        <alignment vertical="center" wrapText="1"/>
      </dxf>
    </rfmt>
    <rfmt sheetId="2" sqref="E608" start="0" length="0">
      <dxf>
        <font>
          <name val="Arial Narrow"/>
        </font>
        <alignment vertical="center" wrapText="1"/>
      </dxf>
    </rfmt>
    <rfmt sheetId="2" sqref="E609" start="0" length="0">
      <dxf>
        <font>
          <name val="Arial Narrow"/>
        </font>
        <alignment vertical="center" wrapText="1"/>
      </dxf>
    </rfmt>
    <rfmt sheetId="2" sqref="E610" start="0" length="0">
      <dxf>
        <font>
          <name val="Arial Narrow"/>
        </font>
        <alignment vertical="center" wrapText="1"/>
      </dxf>
    </rfmt>
    <rfmt sheetId="2" sqref="E611" start="0" length="0">
      <dxf>
        <font>
          <name val="Arial Narrow"/>
        </font>
        <alignment vertical="center" wrapText="1"/>
      </dxf>
    </rfmt>
    <rfmt sheetId="2" sqref="E612" start="0" length="0">
      <dxf>
        <font>
          <name val="Arial Narrow"/>
        </font>
        <alignment vertical="center" wrapText="1"/>
      </dxf>
    </rfmt>
    <rfmt sheetId="2" sqref="E613" start="0" length="0">
      <dxf>
        <font>
          <name val="Arial Narrow"/>
        </font>
        <alignment vertical="center" wrapText="1"/>
      </dxf>
    </rfmt>
    <rfmt sheetId="2" sqref="E614" start="0" length="0">
      <dxf>
        <font>
          <name val="Arial Narrow"/>
        </font>
        <alignment vertical="center" wrapText="1"/>
      </dxf>
    </rfmt>
    <rfmt sheetId="2" sqref="E615" start="0" length="0">
      <dxf>
        <font>
          <name val="Arial Narrow"/>
        </font>
        <alignment vertical="center" wrapText="1"/>
      </dxf>
    </rfmt>
    <rfmt sheetId="2" sqref="E616" start="0" length="0">
      <dxf>
        <font>
          <name val="Arial Narrow"/>
        </font>
        <alignment vertical="center" wrapText="1"/>
      </dxf>
    </rfmt>
    <rfmt sheetId="2" sqref="E617" start="0" length="0">
      <dxf>
        <font>
          <name val="Arial Narrow"/>
        </font>
        <alignment vertical="center" wrapText="1"/>
      </dxf>
    </rfmt>
    <rfmt sheetId="2" sqref="E618" start="0" length="0">
      <dxf>
        <font>
          <name val="Arial Narrow"/>
        </font>
        <alignment vertical="center" wrapText="1"/>
      </dxf>
    </rfmt>
    <rfmt sheetId="2" sqref="E619" start="0" length="0">
      <dxf>
        <font>
          <name val="Arial Narrow"/>
        </font>
        <alignment vertical="center" wrapText="1"/>
      </dxf>
    </rfmt>
    <rfmt sheetId="2" sqref="E620" start="0" length="0">
      <dxf>
        <font>
          <name val="Arial Narrow"/>
        </font>
        <alignment vertical="center" wrapText="1"/>
      </dxf>
    </rfmt>
    <rfmt sheetId="2" sqref="E621" start="0" length="0">
      <dxf>
        <font>
          <name val="Arial Narrow"/>
        </font>
        <alignment vertical="center" wrapText="1"/>
      </dxf>
    </rfmt>
    <rfmt sheetId="2" sqref="E622" start="0" length="0">
      <dxf>
        <font>
          <name val="Arial Narrow"/>
        </font>
        <alignment vertical="center" wrapText="1"/>
      </dxf>
    </rfmt>
    <rfmt sheetId="2" sqref="E623" start="0" length="0">
      <dxf>
        <font>
          <name val="Arial Narrow"/>
        </font>
        <alignment vertical="center" wrapText="1"/>
      </dxf>
    </rfmt>
    <rfmt sheetId="2" sqref="E624" start="0" length="0">
      <dxf>
        <font>
          <name val="Arial Narrow"/>
        </font>
        <alignment vertical="center" wrapText="1"/>
      </dxf>
    </rfmt>
    <rfmt sheetId="2" sqref="E625" start="0" length="0">
      <dxf>
        <font>
          <name val="Arial Narrow"/>
        </font>
        <alignment vertical="center" wrapText="1"/>
      </dxf>
    </rfmt>
    <rfmt sheetId="2" sqref="E626" start="0" length="0">
      <dxf>
        <font>
          <name val="Arial Narrow"/>
        </font>
        <alignment vertical="center" wrapText="1"/>
      </dxf>
    </rfmt>
    <rfmt sheetId="2" sqref="E627" start="0" length="0">
      <dxf>
        <font>
          <name val="Arial Narrow"/>
        </font>
        <alignment vertical="center" wrapText="1"/>
      </dxf>
    </rfmt>
    <rfmt sheetId="2" sqref="E628" start="0" length="0">
      <dxf>
        <font>
          <name val="Arial Narrow"/>
        </font>
        <alignment vertical="center" wrapText="1"/>
      </dxf>
    </rfmt>
    <rfmt sheetId="2" sqref="E629" start="0" length="0">
      <dxf>
        <font>
          <name val="Arial Narrow"/>
        </font>
        <alignment vertical="center" wrapText="1"/>
      </dxf>
    </rfmt>
    <rfmt sheetId="2" sqref="E630" start="0" length="0">
      <dxf>
        <font>
          <name val="Arial Narrow"/>
        </font>
        <alignment vertical="center" wrapText="1"/>
      </dxf>
    </rfmt>
    <rfmt sheetId="2" sqref="E631" start="0" length="0">
      <dxf>
        <font>
          <name val="Arial Narrow"/>
        </font>
        <alignment vertical="center" wrapText="1"/>
      </dxf>
    </rfmt>
    <rfmt sheetId="2" sqref="E632" start="0" length="0">
      <dxf>
        <font>
          <name val="Arial Narrow"/>
        </font>
        <alignment vertical="center" wrapText="1"/>
      </dxf>
    </rfmt>
    <rfmt sheetId="2" sqref="E633" start="0" length="0">
      <dxf>
        <font>
          <name val="Arial Narrow"/>
        </font>
        <alignment vertical="center" wrapText="1"/>
      </dxf>
    </rfmt>
    <rfmt sheetId="2" sqref="E634" start="0" length="0">
      <dxf>
        <font>
          <name val="Arial Narrow"/>
        </font>
        <alignment vertical="center" wrapText="1"/>
      </dxf>
    </rfmt>
    <rfmt sheetId="2" sqref="E635" start="0" length="0">
      <dxf>
        <font>
          <name val="Arial Narrow"/>
        </font>
        <alignment vertical="center" wrapText="1"/>
      </dxf>
    </rfmt>
    <rfmt sheetId="2" sqref="E636" start="0" length="0">
      <dxf>
        <font>
          <name val="Arial Narrow"/>
        </font>
        <alignment vertical="center" wrapText="1"/>
      </dxf>
    </rfmt>
    <rfmt sheetId="2" sqref="E637" start="0" length="0">
      <dxf>
        <font>
          <name val="Arial Narrow"/>
        </font>
        <alignment vertical="center" wrapText="1"/>
      </dxf>
    </rfmt>
    <rfmt sheetId="2" sqref="E638" start="0" length="0">
      <dxf>
        <font>
          <name val="Arial Narrow"/>
        </font>
        <alignment vertical="center" wrapText="1"/>
      </dxf>
    </rfmt>
    <rfmt sheetId="2" sqref="E639" start="0" length="0">
      <dxf>
        <font>
          <name val="Arial Narrow"/>
        </font>
        <alignment vertical="center" wrapText="1"/>
      </dxf>
    </rfmt>
    <rfmt sheetId="2" sqref="E640" start="0" length="0">
      <dxf>
        <font>
          <name val="Arial Narrow"/>
        </font>
        <alignment vertical="center" wrapText="1"/>
      </dxf>
    </rfmt>
    <rfmt sheetId="2" sqref="E641" start="0" length="0">
      <dxf>
        <font>
          <name val="Arial Narrow"/>
        </font>
        <alignment vertical="center" wrapText="1"/>
      </dxf>
    </rfmt>
    <rfmt sheetId="2" sqref="E642" start="0" length="0">
      <dxf>
        <font>
          <name val="Arial Narrow"/>
        </font>
        <alignment vertical="center" wrapText="1"/>
      </dxf>
    </rfmt>
    <rfmt sheetId="2" sqref="E643" start="0" length="0">
      <dxf>
        <font>
          <name val="Arial Narrow"/>
        </font>
        <alignment vertical="center" wrapText="1"/>
      </dxf>
    </rfmt>
    <rfmt sheetId="2" sqref="E644" start="0" length="0">
      <dxf>
        <font>
          <name val="Arial Narrow"/>
        </font>
        <alignment vertical="center" wrapText="1"/>
      </dxf>
    </rfmt>
    <rfmt sheetId="2" sqref="E645" start="0" length="0">
      <dxf>
        <font>
          <name val="Arial Narrow"/>
        </font>
        <alignment vertical="center" wrapText="1"/>
      </dxf>
    </rfmt>
    <rfmt sheetId="2" sqref="E646" start="0" length="0">
      <dxf>
        <font>
          <name val="Arial Narrow"/>
        </font>
        <alignment vertical="center" wrapText="1"/>
      </dxf>
    </rfmt>
    <rfmt sheetId="2" sqref="E647" start="0" length="0">
      <dxf>
        <font>
          <name val="Arial Narrow"/>
        </font>
        <alignment vertical="center" wrapText="1"/>
      </dxf>
    </rfmt>
    <rfmt sheetId="2" sqref="E648" start="0" length="0">
      <dxf>
        <font>
          <name val="Arial Narrow"/>
        </font>
        <alignment vertical="center" wrapText="1"/>
      </dxf>
    </rfmt>
    <rfmt sheetId="2" sqref="E649" start="0" length="0">
      <dxf>
        <font>
          <name val="Arial Narrow"/>
        </font>
        <alignment vertical="center" wrapText="1"/>
      </dxf>
    </rfmt>
    <rfmt sheetId="2" sqref="E650" start="0" length="0">
      <dxf>
        <font>
          <name val="Arial Narrow"/>
        </font>
        <alignment vertical="center" wrapText="1"/>
      </dxf>
    </rfmt>
    <rfmt sheetId="2" sqref="E651" start="0" length="0">
      <dxf>
        <font>
          <name val="Arial Narrow"/>
        </font>
        <alignment vertical="center" wrapText="1"/>
      </dxf>
    </rfmt>
    <rfmt sheetId="2" sqref="E652" start="0" length="0">
      <dxf>
        <font>
          <name val="Arial Narrow"/>
        </font>
        <alignment vertical="center" wrapText="1"/>
      </dxf>
    </rfmt>
    <rfmt sheetId="2" sqref="E653" start="0" length="0">
      <dxf>
        <font>
          <name val="Arial Narrow"/>
        </font>
        <alignment vertical="center" wrapText="1"/>
      </dxf>
    </rfmt>
    <rfmt sheetId="2" sqref="E654" start="0" length="0">
      <dxf>
        <font>
          <name val="Arial Narrow"/>
        </font>
        <alignment vertical="center" wrapText="1"/>
      </dxf>
    </rfmt>
    <rfmt sheetId="2" sqref="E655" start="0" length="0">
      <dxf>
        <font>
          <name val="Arial Narrow"/>
        </font>
        <alignment vertical="center" wrapText="1"/>
      </dxf>
    </rfmt>
    <rfmt sheetId="2" sqref="E656" start="0" length="0">
      <dxf>
        <font>
          <name val="Arial Narrow"/>
        </font>
        <alignment vertical="center" wrapText="1"/>
      </dxf>
    </rfmt>
    <rfmt sheetId="2" sqref="E657" start="0" length="0">
      <dxf>
        <font>
          <name val="Arial Narrow"/>
        </font>
        <alignment vertical="center" wrapText="1"/>
      </dxf>
    </rfmt>
    <rfmt sheetId="2" sqref="E658" start="0" length="0">
      <dxf>
        <font>
          <name val="Arial Narrow"/>
        </font>
        <alignment vertical="center" wrapText="1"/>
      </dxf>
    </rfmt>
    <rfmt sheetId="2" sqref="E659" start="0" length="0">
      <dxf>
        <font>
          <name val="Arial Narrow"/>
        </font>
        <alignment vertical="center" wrapText="1"/>
      </dxf>
    </rfmt>
    <rfmt sheetId="2" sqref="E660" start="0" length="0">
      <dxf>
        <font>
          <name val="Arial Narrow"/>
        </font>
        <alignment vertical="center" wrapText="1"/>
      </dxf>
    </rfmt>
    <rfmt sheetId="2" sqref="E661" start="0" length="0">
      <dxf>
        <font>
          <name val="Arial Narrow"/>
        </font>
        <alignment vertical="center" wrapText="1"/>
      </dxf>
    </rfmt>
    <rfmt sheetId="2" sqref="E662" start="0" length="0">
      <dxf>
        <font>
          <name val="Arial Narrow"/>
        </font>
        <alignment vertical="center" wrapText="1"/>
      </dxf>
    </rfmt>
    <rfmt sheetId="2" sqref="E663" start="0" length="0">
      <dxf>
        <font>
          <name val="Arial Narrow"/>
        </font>
        <alignment vertical="center" wrapText="1"/>
      </dxf>
    </rfmt>
    <rfmt sheetId="2" sqref="E664" start="0" length="0">
      <dxf>
        <font>
          <name val="Arial Narrow"/>
        </font>
        <alignment vertical="center" wrapText="1"/>
      </dxf>
    </rfmt>
    <rfmt sheetId="2" sqref="E665" start="0" length="0">
      <dxf>
        <font>
          <name val="Arial Narrow"/>
        </font>
        <alignment vertical="center" wrapText="1"/>
      </dxf>
    </rfmt>
    <rfmt sheetId="2" sqref="E666" start="0" length="0">
      <dxf>
        <font>
          <name val="Arial Narrow"/>
        </font>
        <alignment vertical="center" wrapText="1"/>
      </dxf>
    </rfmt>
    <rfmt sheetId="2" sqref="E667" start="0" length="0">
      <dxf>
        <font>
          <name val="Arial Narrow"/>
        </font>
        <alignment vertical="center" wrapText="1"/>
      </dxf>
    </rfmt>
    <rfmt sheetId="2" sqref="E668" start="0" length="0">
      <dxf>
        <font>
          <name val="Arial Narrow"/>
        </font>
        <alignment vertical="center" wrapText="1"/>
      </dxf>
    </rfmt>
    <rfmt sheetId="2" sqref="E669" start="0" length="0">
      <dxf>
        <font>
          <name val="Arial Narrow"/>
        </font>
        <alignment vertical="center" wrapText="1"/>
      </dxf>
    </rfmt>
    <rfmt sheetId="2" sqref="E670" start="0" length="0">
      <dxf>
        <font>
          <name val="Arial Narrow"/>
        </font>
        <alignment vertical="center" wrapText="1"/>
      </dxf>
    </rfmt>
    <rfmt sheetId="2" sqref="E671" start="0" length="0">
      <dxf>
        <font>
          <name val="Arial Narrow"/>
        </font>
        <alignment vertical="center" wrapText="1"/>
      </dxf>
    </rfmt>
    <rfmt sheetId="2" sqref="E672" start="0" length="0">
      <dxf>
        <font>
          <name val="Arial Narrow"/>
        </font>
        <alignment vertical="center" wrapText="1"/>
      </dxf>
    </rfmt>
    <rfmt sheetId="2" sqref="E673" start="0" length="0">
      <dxf>
        <font>
          <name val="Arial Narrow"/>
        </font>
        <alignment vertical="center" wrapText="1"/>
      </dxf>
    </rfmt>
    <rfmt sheetId="2" sqref="E674" start="0" length="0">
      <dxf>
        <font>
          <name val="Arial Narrow"/>
        </font>
        <alignment vertical="center" wrapText="1"/>
      </dxf>
    </rfmt>
    <rfmt sheetId="2" sqref="E675" start="0" length="0">
      <dxf>
        <font>
          <name val="Arial Narrow"/>
        </font>
        <alignment vertical="center" wrapText="1"/>
      </dxf>
    </rfmt>
    <rfmt sheetId="2" sqref="E676" start="0" length="0">
      <dxf>
        <font>
          <name val="Arial Narrow"/>
        </font>
        <alignment vertical="center" wrapText="1"/>
      </dxf>
    </rfmt>
    <rfmt sheetId="2" sqref="E677" start="0" length="0">
      <dxf>
        <font>
          <name val="Arial Narrow"/>
        </font>
        <alignment vertical="center" wrapText="1"/>
      </dxf>
    </rfmt>
    <rfmt sheetId="2" sqref="E678" start="0" length="0">
      <dxf>
        <font>
          <name val="Arial Narrow"/>
        </font>
        <alignment vertical="center" wrapText="1"/>
      </dxf>
    </rfmt>
    <rfmt sheetId="2" sqref="E679" start="0" length="0">
      <dxf>
        <font>
          <name val="Arial Narrow"/>
        </font>
        <alignment vertical="center" wrapText="1"/>
      </dxf>
    </rfmt>
    <rfmt sheetId="2" sqref="E680" start="0" length="0">
      <dxf>
        <font>
          <name val="Arial Narrow"/>
        </font>
        <alignment vertical="center" wrapText="1"/>
      </dxf>
    </rfmt>
    <rfmt sheetId="2" sqref="E681" start="0" length="0">
      <dxf>
        <font>
          <name val="Arial Narrow"/>
        </font>
        <alignment vertical="center" wrapText="1"/>
      </dxf>
    </rfmt>
    <rfmt sheetId="2" sqref="E682" start="0" length="0">
      <dxf>
        <font>
          <name val="Arial Narrow"/>
        </font>
        <alignment vertical="center" wrapText="1"/>
      </dxf>
    </rfmt>
    <rfmt sheetId="2" sqref="E683" start="0" length="0">
      <dxf>
        <font>
          <name val="Arial Narrow"/>
        </font>
        <alignment vertical="center" wrapText="1"/>
      </dxf>
    </rfmt>
    <rfmt sheetId="2" sqref="E684" start="0" length="0">
      <dxf>
        <font>
          <name val="Arial Narrow"/>
        </font>
        <alignment vertical="center" wrapText="1"/>
      </dxf>
    </rfmt>
    <rfmt sheetId="2" sqref="E685" start="0" length="0">
      <dxf>
        <font>
          <name val="Arial Narrow"/>
        </font>
        <alignment vertical="center" wrapText="1"/>
      </dxf>
    </rfmt>
    <rfmt sheetId="2" sqref="E686" start="0" length="0">
      <dxf>
        <font>
          <name val="Arial Narrow"/>
        </font>
        <alignment vertical="center" wrapText="1"/>
      </dxf>
    </rfmt>
    <rfmt sheetId="2" sqref="E687" start="0" length="0">
      <dxf>
        <font>
          <name val="Arial Narrow"/>
        </font>
        <alignment vertical="center" wrapText="1"/>
      </dxf>
    </rfmt>
    <rfmt sheetId="2" sqref="E688" start="0" length="0">
      <dxf>
        <font>
          <name val="Arial Narrow"/>
        </font>
        <alignment vertical="center" wrapText="1"/>
      </dxf>
    </rfmt>
    <rfmt sheetId="2" sqref="E689" start="0" length="0">
      <dxf>
        <font>
          <name val="Arial Narrow"/>
        </font>
        <alignment vertical="center" wrapText="1"/>
      </dxf>
    </rfmt>
    <rfmt sheetId="2" sqref="E690" start="0" length="0">
      <dxf>
        <font>
          <name val="Arial Narrow"/>
        </font>
        <alignment vertical="center" wrapText="1"/>
      </dxf>
    </rfmt>
    <rfmt sheetId="2" sqref="E691" start="0" length="0">
      <dxf>
        <font>
          <name val="Arial Narrow"/>
        </font>
        <alignment vertical="center" wrapText="1"/>
      </dxf>
    </rfmt>
    <rfmt sheetId="2" sqref="E692" start="0" length="0">
      <dxf>
        <font>
          <name val="Arial Narrow"/>
        </font>
        <alignment vertical="center" wrapText="1"/>
      </dxf>
    </rfmt>
    <rfmt sheetId="2" sqref="E693" start="0" length="0">
      <dxf>
        <font>
          <name val="Arial Narrow"/>
        </font>
        <alignment vertical="center" wrapText="1"/>
      </dxf>
    </rfmt>
    <rfmt sheetId="2" sqref="E694" start="0" length="0">
      <dxf>
        <font>
          <name val="Arial Narrow"/>
        </font>
        <alignment vertical="center" wrapText="1"/>
      </dxf>
    </rfmt>
    <rfmt sheetId="2" sqref="E695" start="0" length="0">
      <dxf>
        <font>
          <name val="Arial Narrow"/>
        </font>
        <alignment vertical="center" wrapText="1"/>
      </dxf>
    </rfmt>
    <rfmt sheetId="2" sqref="E696" start="0" length="0">
      <dxf>
        <font>
          <name val="Arial Narrow"/>
        </font>
        <alignment vertical="center" wrapText="1"/>
      </dxf>
    </rfmt>
    <rfmt sheetId="2" sqref="E697" start="0" length="0">
      <dxf>
        <font>
          <name val="Arial Narrow"/>
        </font>
        <alignment vertical="center" wrapText="1"/>
      </dxf>
    </rfmt>
    <rfmt sheetId="2" sqref="E698" start="0" length="0">
      <dxf>
        <font>
          <name val="Arial Narrow"/>
        </font>
        <alignment vertical="center" wrapText="1"/>
      </dxf>
    </rfmt>
    <rfmt sheetId="2" sqref="E699" start="0" length="0">
      <dxf>
        <font>
          <name val="Arial Narrow"/>
        </font>
        <alignment vertical="center" wrapText="1"/>
      </dxf>
    </rfmt>
    <rfmt sheetId="2" sqref="E700" start="0" length="0">
      <dxf>
        <font>
          <name val="Arial Narrow"/>
        </font>
        <alignment vertical="center" wrapText="1"/>
      </dxf>
    </rfmt>
    <rfmt sheetId="2" sqref="E701" start="0" length="0">
      <dxf>
        <font>
          <name val="Arial Narrow"/>
        </font>
        <alignment vertical="center" wrapText="1"/>
      </dxf>
    </rfmt>
    <rfmt sheetId="2" sqref="E702" start="0" length="0">
      <dxf>
        <font>
          <name val="Arial Narrow"/>
        </font>
        <alignment vertical="center" wrapText="1"/>
      </dxf>
    </rfmt>
    <rfmt sheetId="2" sqref="E703" start="0" length="0">
      <dxf>
        <font>
          <name val="Arial Narrow"/>
        </font>
        <alignment vertical="center" wrapText="1"/>
      </dxf>
    </rfmt>
    <rfmt sheetId="2" sqref="E704" start="0" length="0">
      <dxf>
        <font>
          <name val="Arial Narrow"/>
        </font>
        <alignment vertical="center" wrapText="1"/>
      </dxf>
    </rfmt>
    <rfmt sheetId="2" sqref="E705" start="0" length="0">
      <dxf>
        <font>
          <name val="Arial Narrow"/>
        </font>
        <alignment vertical="center" wrapText="1"/>
      </dxf>
    </rfmt>
    <rfmt sheetId="2" sqref="E706" start="0" length="0">
      <dxf>
        <font>
          <name val="Arial Narrow"/>
        </font>
        <alignment vertical="center" wrapText="1"/>
      </dxf>
    </rfmt>
    <rfmt sheetId="2" sqref="E707" start="0" length="0">
      <dxf>
        <font>
          <name val="Arial Narrow"/>
        </font>
        <alignment vertical="center" wrapText="1"/>
      </dxf>
    </rfmt>
    <rfmt sheetId="2" sqref="E708" start="0" length="0">
      <dxf>
        <font>
          <name val="Arial Narrow"/>
        </font>
        <alignment vertical="center" wrapText="1"/>
      </dxf>
    </rfmt>
    <rfmt sheetId="2" sqref="E709" start="0" length="0">
      <dxf>
        <font>
          <name val="Arial Narrow"/>
        </font>
        <alignment vertical="center" wrapText="1"/>
      </dxf>
    </rfmt>
    <rfmt sheetId="2" sqref="E710" start="0" length="0">
      <dxf>
        <font>
          <name val="Arial Narrow"/>
        </font>
        <alignment vertical="center" wrapText="1"/>
      </dxf>
    </rfmt>
    <rfmt sheetId="2" sqref="E711" start="0" length="0">
      <dxf>
        <font>
          <name val="Arial Narrow"/>
        </font>
        <alignment vertical="center" wrapText="1"/>
      </dxf>
    </rfmt>
    <rfmt sheetId="2" sqref="E712" start="0" length="0">
      <dxf>
        <font>
          <name val="Arial Narrow"/>
        </font>
        <alignment vertical="center" wrapText="1"/>
      </dxf>
    </rfmt>
    <rfmt sheetId="2" sqref="E713" start="0" length="0">
      <dxf>
        <font>
          <name val="Arial Narrow"/>
        </font>
        <alignment vertical="center" wrapText="1"/>
      </dxf>
    </rfmt>
    <rfmt sheetId="2" sqref="E714" start="0" length="0">
      <dxf>
        <font>
          <name val="Arial Narrow"/>
        </font>
        <alignment vertical="center" wrapText="1"/>
      </dxf>
    </rfmt>
    <rfmt sheetId="2" sqref="E715" start="0" length="0">
      <dxf>
        <font>
          <name val="Arial Narrow"/>
        </font>
        <alignment vertical="center" wrapText="1"/>
      </dxf>
    </rfmt>
    <rfmt sheetId="2" sqref="E716" start="0" length="0">
      <dxf>
        <font>
          <name val="Arial Narrow"/>
        </font>
        <alignment vertical="center" wrapText="1"/>
      </dxf>
    </rfmt>
    <rfmt sheetId="2" sqref="E717" start="0" length="0">
      <dxf>
        <font>
          <name val="Arial Narrow"/>
        </font>
        <alignment vertical="center" wrapText="1"/>
      </dxf>
    </rfmt>
    <rfmt sheetId="2" sqref="E718" start="0" length="0">
      <dxf>
        <font>
          <name val="Arial Narrow"/>
        </font>
        <alignment vertical="center" wrapText="1"/>
      </dxf>
    </rfmt>
    <rfmt sheetId="2" sqref="E719" start="0" length="0">
      <dxf>
        <font>
          <name val="Arial Narrow"/>
        </font>
        <alignment vertical="center" wrapText="1"/>
      </dxf>
    </rfmt>
    <rfmt sheetId="2" sqref="E720" start="0" length="0">
      <dxf>
        <font>
          <name val="Arial Narrow"/>
        </font>
        <alignment vertical="center" wrapText="1"/>
      </dxf>
    </rfmt>
    <rfmt sheetId="2" sqref="E721" start="0" length="0">
      <dxf>
        <font>
          <name val="Arial Narrow"/>
        </font>
        <alignment vertical="center" wrapText="1"/>
      </dxf>
    </rfmt>
    <rfmt sheetId="2" sqref="E722" start="0" length="0">
      <dxf>
        <font>
          <name val="Arial Narrow"/>
        </font>
        <alignment vertical="center" wrapText="1"/>
      </dxf>
    </rfmt>
    <rfmt sheetId="2" sqref="E723" start="0" length="0">
      <dxf>
        <font>
          <name val="Arial Narrow"/>
        </font>
        <alignment vertical="center" wrapText="1"/>
      </dxf>
    </rfmt>
    <rfmt sheetId="2" sqref="E724" start="0" length="0">
      <dxf>
        <font>
          <name val="Arial Narrow"/>
        </font>
        <alignment vertical="center" wrapText="1"/>
      </dxf>
    </rfmt>
    <rfmt sheetId="2" sqref="E725" start="0" length="0">
      <dxf>
        <font>
          <name val="Arial Narrow"/>
        </font>
        <alignment vertical="center" wrapText="1"/>
      </dxf>
    </rfmt>
    <rfmt sheetId="2" sqref="E726" start="0" length="0">
      <dxf>
        <font>
          <name val="Arial Narrow"/>
        </font>
        <alignment vertical="center" wrapText="1"/>
      </dxf>
    </rfmt>
    <rfmt sheetId="2" sqref="E727" start="0" length="0">
      <dxf>
        <font>
          <name val="Arial Narrow"/>
        </font>
        <alignment vertical="center" wrapText="1"/>
      </dxf>
    </rfmt>
    <rfmt sheetId="2" sqref="E728" start="0" length="0">
      <dxf>
        <font>
          <name val="Arial Narrow"/>
        </font>
        <alignment vertical="center" wrapText="1"/>
      </dxf>
    </rfmt>
    <rfmt sheetId="2" sqref="E729" start="0" length="0">
      <dxf>
        <font>
          <name val="Arial Narrow"/>
        </font>
        <alignment vertical="center" wrapText="1"/>
      </dxf>
    </rfmt>
    <rfmt sheetId="2" sqref="E730" start="0" length="0">
      <dxf>
        <font>
          <name val="Arial Narrow"/>
        </font>
        <alignment vertical="center" wrapText="1"/>
      </dxf>
    </rfmt>
    <rfmt sheetId="2" sqref="E731" start="0" length="0">
      <dxf>
        <font>
          <name val="Arial Narrow"/>
        </font>
        <alignment vertical="center" wrapText="1"/>
      </dxf>
    </rfmt>
    <rfmt sheetId="2" sqref="E732" start="0" length="0">
      <dxf>
        <font>
          <name val="Arial Narrow"/>
        </font>
        <alignment vertical="center" wrapText="1"/>
      </dxf>
    </rfmt>
    <rfmt sheetId="2" sqref="E733" start="0" length="0">
      <dxf>
        <font>
          <name val="Arial Narrow"/>
        </font>
        <alignment vertical="center" wrapText="1"/>
      </dxf>
    </rfmt>
    <rfmt sheetId="2" sqref="E734" start="0" length="0">
      <dxf>
        <font>
          <name val="Arial Narrow"/>
        </font>
        <alignment vertical="center" wrapText="1"/>
      </dxf>
    </rfmt>
    <rfmt sheetId="2" sqref="E735" start="0" length="0">
      <dxf>
        <font>
          <name val="Arial Narrow"/>
        </font>
        <alignment vertical="center" wrapText="1"/>
      </dxf>
    </rfmt>
    <rfmt sheetId="2" sqref="E736" start="0" length="0">
      <dxf>
        <font>
          <name val="Arial Narrow"/>
        </font>
        <alignment vertical="center" wrapText="1"/>
      </dxf>
    </rfmt>
    <rfmt sheetId="2" sqref="E737" start="0" length="0">
      <dxf>
        <font>
          <name val="Arial Narrow"/>
        </font>
        <alignment vertical="center" wrapText="1"/>
      </dxf>
    </rfmt>
    <rfmt sheetId="2" sqref="E738" start="0" length="0">
      <dxf>
        <font>
          <name val="Arial Narrow"/>
        </font>
        <alignment vertical="center" wrapText="1"/>
      </dxf>
    </rfmt>
    <rfmt sheetId="2" sqref="E739" start="0" length="0">
      <dxf>
        <font>
          <name val="Arial Narrow"/>
        </font>
        <alignment vertical="center" wrapText="1"/>
      </dxf>
    </rfmt>
    <rfmt sheetId="2" sqref="E740" start="0" length="0">
      <dxf>
        <font>
          <name val="Arial Narrow"/>
        </font>
        <alignment vertical="center" wrapText="1"/>
      </dxf>
    </rfmt>
    <rfmt sheetId="2" sqref="E741" start="0" length="0">
      <dxf>
        <font>
          <name val="Arial Narrow"/>
        </font>
        <alignment vertical="center" wrapText="1"/>
      </dxf>
    </rfmt>
    <rfmt sheetId="2" sqref="E742" start="0" length="0">
      <dxf>
        <font>
          <name val="Arial Narrow"/>
        </font>
        <alignment vertical="center" wrapText="1"/>
      </dxf>
    </rfmt>
    <rfmt sheetId="2" sqref="E743" start="0" length="0">
      <dxf>
        <font>
          <name val="Arial Narrow"/>
        </font>
        <alignment vertical="center" wrapText="1"/>
      </dxf>
    </rfmt>
    <rfmt sheetId="2" sqref="E744" start="0" length="0">
      <dxf>
        <font>
          <name val="Arial Narrow"/>
        </font>
        <alignment vertical="center" wrapText="1"/>
      </dxf>
    </rfmt>
    <rfmt sheetId="2" sqref="E745" start="0" length="0">
      <dxf>
        <font>
          <name val="Arial Narrow"/>
        </font>
        <alignment vertical="center" wrapText="1"/>
      </dxf>
    </rfmt>
    <rfmt sheetId="2" sqref="E746" start="0" length="0">
      <dxf>
        <font>
          <name val="Arial Narrow"/>
        </font>
        <alignment vertical="center" wrapText="1"/>
      </dxf>
    </rfmt>
    <rfmt sheetId="2" sqref="E747" start="0" length="0">
      <dxf>
        <font>
          <name val="Arial Narrow"/>
        </font>
        <alignment vertical="center" wrapText="1"/>
      </dxf>
    </rfmt>
    <rfmt sheetId="2" sqref="E748" start="0" length="0">
      <dxf>
        <font>
          <name val="Arial Narrow"/>
        </font>
        <alignment vertical="center" wrapText="1"/>
      </dxf>
    </rfmt>
    <rfmt sheetId="2" sqref="E749" start="0" length="0">
      <dxf>
        <font>
          <name val="Arial Narrow"/>
        </font>
        <alignment vertical="center" wrapText="1"/>
      </dxf>
    </rfmt>
    <rfmt sheetId="2" sqref="E750" start="0" length="0">
      <dxf>
        <font>
          <name val="Arial Narrow"/>
        </font>
        <alignment vertical="center" wrapText="1"/>
      </dxf>
    </rfmt>
    <rfmt sheetId="2" sqref="E751" start="0" length="0">
      <dxf>
        <font>
          <name val="Arial Narrow"/>
        </font>
        <alignment vertical="center" wrapText="1"/>
      </dxf>
    </rfmt>
    <rfmt sheetId="2" sqref="E752" start="0" length="0">
      <dxf>
        <font>
          <name val="Arial Narrow"/>
        </font>
        <alignment vertical="center" wrapText="1"/>
      </dxf>
    </rfmt>
    <rfmt sheetId="2" sqref="E753" start="0" length="0">
      <dxf>
        <font>
          <name val="Arial Narrow"/>
        </font>
        <alignment vertical="center" wrapText="1"/>
      </dxf>
    </rfmt>
    <rfmt sheetId="2" sqref="E754" start="0" length="0">
      <dxf>
        <font>
          <name val="Arial Narrow"/>
        </font>
        <alignment vertical="center" wrapText="1"/>
      </dxf>
    </rfmt>
    <rfmt sheetId="2" sqref="E755" start="0" length="0">
      <dxf>
        <font>
          <name val="Arial Narrow"/>
        </font>
        <alignment vertical="center" wrapText="1"/>
      </dxf>
    </rfmt>
    <rfmt sheetId="2" sqref="E756" start="0" length="0">
      <dxf>
        <font>
          <name val="Arial Narrow"/>
        </font>
        <alignment vertical="center" wrapText="1"/>
      </dxf>
    </rfmt>
    <rfmt sheetId="2" sqref="E757" start="0" length="0">
      <dxf>
        <font>
          <name val="Arial Narrow"/>
        </font>
        <alignment vertical="center" wrapText="1"/>
      </dxf>
    </rfmt>
    <rfmt sheetId="2" sqref="E758" start="0" length="0">
      <dxf>
        <font>
          <name val="Arial Narrow"/>
        </font>
        <alignment vertical="center" wrapText="1"/>
      </dxf>
    </rfmt>
    <rfmt sheetId="2" sqref="E759" start="0" length="0">
      <dxf>
        <font>
          <name val="Arial Narrow"/>
        </font>
        <alignment vertical="center" wrapText="1"/>
      </dxf>
    </rfmt>
    <rfmt sheetId="2" sqref="E760" start="0" length="0">
      <dxf>
        <font>
          <name val="Arial Narrow"/>
        </font>
        <alignment vertical="center" wrapText="1"/>
      </dxf>
    </rfmt>
    <rfmt sheetId="2" sqref="E761" start="0" length="0">
      <dxf>
        <font>
          <name val="Arial Narrow"/>
        </font>
        <alignment vertical="center" wrapText="1"/>
      </dxf>
    </rfmt>
    <rfmt sheetId="2" sqref="E762" start="0" length="0">
      <dxf>
        <font>
          <name val="Arial Narrow"/>
        </font>
        <alignment vertical="center" wrapText="1"/>
      </dxf>
    </rfmt>
    <rfmt sheetId="2" sqref="E763" start="0" length="0">
      <dxf>
        <font>
          <name val="Arial Narrow"/>
        </font>
        <alignment vertical="center" wrapText="1"/>
      </dxf>
    </rfmt>
    <rfmt sheetId="2" sqref="E764" start="0" length="0">
      <dxf>
        <font>
          <name val="Arial Narrow"/>
        </font>
        <alignment vertical="center" wrapText="1"/>
      </dxf>
    </rfmt>
    <rfmt sheetId="2" sqref="E765" start="0" length="0">
      <dxf>
        <font>
          <name val="Arial Narrow"/>
        </font>
        <alignment vertical="center" wrapText="1"/>
      </dxf>
    </rfmt>
    <rfmt sheetId="2" sqref="E766" start="0" length="0">
      <dxf>
        <font>
          <name val="Arial Narrow"/>
        </font>
        <alignment vertical="center" wrapText="1"/>
      </dxf>
    </rfmt>
    <rfmt sheetId="2" sqref="E767" start="0" length="0">
      <dxf>
        <font>
          <name val="Arial Narrow"/>
        </font>
        <alignment vertical="center" wrapText="1"/>
      </dxf>
    </rfmt>
    <rfmt sheetId="2" sqref="E768" start="0" length="0">
      <dxf>
        <font>
          <name val="Arial Narrow"/>
        </font>
        <alignment vertical="center" wrapText="1"/>
      </dxf>
    </rfmt>
    <rfmt sheetId="2" sqref="E769" start="0" length="0">
      <dxf>
        <font>
          <name val="Arial Narrow"/>
        </font>
        <alignment vertical="center" wrapText="1"/>
      </dxf>
    </rfmt>
    <rfmt sheetId="2" sqref="E770" start="0" length="0">
      <dxf>
        <font>
          <name val="Arial Narrow"/>
        </font>
        <alignment vertical="center" wrapText="1"/>
      </dxf>
    </rfmt>
    <rfmt sheetId="2" sqref="E771" start="0" length="0">
      <dxf>
        <font>
          <name val="Arial Narrow"/>
        </font>
        <alignment vertical="center" wrapText="1"/>
      </dxf>
    </rfmt>
    <rfmt sheetId="2" sqref="E772" start="0" length="0">
      <dxf>
        <font>
          <name val="Arial Narrow"/>
        </font>
        <alignment vertical="center" wrapText="1"/>
      </dxf>
    </rfmt>
    <rfmt sheetId="2" sqref="E773" start="0" length="0">
      <dxf>
        <font>
          <name val="Arial Narrow"/>
        </font>
        <alignment vertical="center" wrapText="1"/>
      </dxf>
    </rfmt>
    <rfmt sheetId="2" sqref="E774" start="0" length="0">
      <dxf>
        <font>
          <name val="Arial Narrow"/>
        </font>
        <alignment vertical="center" wrapText="1"/>
      </dxf>
    </rfmt>
    <rfmt sheetId="2" sqref="E775" start="0" length="0">
      <dxf>
        <font>
          <name val="Arial Narrow"/>
        </font>
        <alignment vertical="center" wrapText="1"/>
      </dxf>
    </rfmt>
    <rfmt sheetId="2" sqref="E776" start="0" length="0">
      <dxf>
        <font>
          <name val="Arial Narrow"/>
        </font>
        <alignment vertical="center" wrapText="1"/>
      </dxf>
    </rfmt>
    <rfmt sheetId="2" sqref="E777" start="0" length="0">
      <dxf>
        <font>
          <name val="Arial Narrow"/>
        </font>
        <alignment vertical="center" wrapText="1"/>
      </dxf>
    </rfmt>
    <rfmt sheetId="2" sqref="E778" start="0" length="0">
      <dxf>
        <font>
          <name val="Arial Narrow"/>
        </font>
        <alignment vertical="center" wrapText="1"/>
      </dxf>
    </rfmt>
    <rfmt sheetId="2" sqref="E779" start="0" length="0">
      <dxf>
        <font>
          <name val="Arial Narrow"/>
        </font>
        <alignment vertical="center" wrapText="1"/>
      </dxf>
    </rfmt>
    <rfmt sheetId="2" sqref="E780" start="0" length="0">
      <dxf>
        <font>
          <name val="Arial Narrow"/>
        </font>
        <alignment vertical="center" wrapText="1"/>
      </dxf>
    </rfmt>
    <rfmt sheetId="2" sqref="E781" start="0" length="0">
      <dxf>
        <font>
          <name val="Arial Narrow"/>
        </font>
        <alignment vertical="center" wrapText="1"/>
      </dxf>
    </rfmt>
    <rfmt sheetId="2" sqref="E782" start="0" length="0">
      <dxf>
        <font>
          <name val="Arial Narrow"/>
        </font>
        <alignment vertical="center" wrapText="1"/>
      </dxf>
    </rfmt>
    <rfmt sheetId="2" sqref="E783" start="0" length="0">
      <dxf>
        <font>
          <name val="Arial Narrow"/>
        </font>
        <alignment vertical="center" wrapText="1"/>
      </dxf>
    </rfmt>
    <rfmt sheetId="2" sqref="E784" start="0" length="0">
      <dxf>
        <font>
          <name val="Arial Narrow"/>
        </font>
        <alignment vertical="center" wrapText="1"/>
      </dxf>
    </rfmt>
    <rfmt sheetId="2" sqref="E785" start="0" length="0">
      <dxf>
        <font>
          <name val="Arial Narrow"/>
        </font>
        <alignment vertical="center" wrapText="1"/>
      </dxf>
    </rfmt>
    <rfmt sheetId="2" sqref="E786" start="0" length="0">
      <dxf>
        <font>
          <name val="Arial Narrow"/>
        </font>
        <alignment vertical="center" wrapText="1"/>
      </dxf>
    </rfmt>
    <rfmt sheetId="2" sqref="E787" start="0" length="0">
      <dxf>
        <font>
          <name val="Arial Narrow"/>
        </font>
        <alignment vertical="center" wrapText="1"/>
      </dxf>
    </rfmt>
    <rfmt sheetId="2" sqref="E788" start="0" length="0">
      <dxf>
        <font>
          <name val="Arial Narrow"/>
        </font>
        <alignment vertical="center" wrapText="1"/>
      </dxf>
    </rfmt>
    <rfmt sheetId="2" sqref="E789" start="0" length="0">
      <dxf>
        <font>
          <name val="Arial Narrow"/>
        </font>
        <alignment vertical="center" wrapText="1"/>
      </dxf>
    </rfmt>
    <rfmt sheetId="2" sqref="E790" start="0" length="0">
      <dxf>
        <font>
          <name val="Arial Narrow"/>
        </font>
        <alignment vertical="center" wrapText="1"/>
      </dxf>
    </rfmt>
    <rfmt sheetId="2" sqref="E791" start="0" length="0">
      <dxf>
        <font>
          <name val="Arial Narrow"/>
        </font>
        <alignment vertical="center" wrapText="1"/>
      </dxf>
    </rfmt>
    <rfmt sheetId="2" sqref="E792" start="0" length="0">
      <dxf>
        <font>
          <name val="Arial Narrow"/>
        </font>
        <alignment vertical="center" wrapText="1"/>
      </dxf>
    </rfmt>
    <rfmt sheetId="2" sqref="E793" start="0" length="0">
      <dxf>
        <font>
          <name val="Arial Narrow"/>
        </font>
        <alignment vertical="center" wrapText="1"/>
      </dxf>
    </rfmt>
    <rfmt sheetId="2" sqref="E794" start="0" length="0">
      <dxf>
        <font>
          <name val="Arial Narrow"/>
        </font>
        <alignment vertical="center" wrapText="1"/>
      </dxf>
    </rfmt>
    <rfmt sheetId="2" sqref="E795" start="0" length="0">
      <dxf>
        <font>
          <name val="Arial Narrow"/>
        </font>
        <alignment vertical="center" wrapText="1"/>
      </dxf>
    </rfmt>
    <rfmt sheetId="2" sqref="E796" start="0" length="0">
      <dxf>
        <font>
          <name val="Arial Narrow"/>
        </font>
        <alignment vertical="center" wrapText="1"/>
      </dxf>
    </rfmt>
    <rfmt sheetId="2" sqref="E797" start="0" length="0">
      <dxf>
        <font>
          <name val="Arial Narrow"/>
        </font>
        <alignment vertical="center" wrapText="1"/>
      </dxf>
    </rfmt>
    <rfmt sheetId="2" sqref="E798" start="0" length="0">
      <dxf>
        <font>
          <name val="Arial Narrow"/>
        </font>
        <alignment vertical="center" wrapText="1"/>
      </dxf>
    </rfmt>
    <rfmt sheetId="2" sqref="E799" start="0" length="0">
      <dxf>
        <font>
          <name val="Arial Narrow"/>
        </font>
        <alignment vertical="center" wrapText="1"/>
      </dxf>
    </rfmt>
    <rfmt sheetId="2" sqref="E800" start="0" length="0">
      <dxf>
        <font>
          <name val="Arial Narrow"/>
        </font>
        <alignment vertical="center" wrapText="1"/>
      </dxf>
    </rfmt>
    <rfmt sheetId="2" sqref="E801" start="0" length="0">
      <dxf>
        <font>
          <name val="Arial Narrow"/>
        </font>
        <alignment vertical="center" wrapText="1"/>
      </dxf>
    </rfmt>
    <rfmt sheetId="2" sqref="E802" start="0" length="0">
      <dxf>
        <font>
          <name val="Arial Narrow"/>
        </font>
        <alignment vertical="center" wrapText="1"/>
      </dxf>
    </rfmt>
    <rfmt sheetId="2" sqref="E803" start="0" length="0">
      <dxf>
        <font>
          <name val="Arial Narrow"/>
        </font>
        <alignment vertical="center" wrapText="1"/>
      </dxf>
    </rfmt>
    <rfmt sheetId="2" sqref="E804" start="0" length="0">
      <dxf>
        <font>
          <name val="Arial Narrow"/>
        </font>
        <alignment vertical="center" wrapText="1"/>
      </dxf>
    </rfmt>
    <rfmt sheetId="2" sqref="E805" start="0" length="0">
      <dxf>
        <font>
          <name val="Arial Narrow"/>
        </font>
        <alignment vertical="center" wrapText="1"/>
      </dxf>
    </rfmt>
    <rfmt sheetId="2" sqref="E806" start="0" length="0">
      <dxf>
        <font>
          <name val="Arial Narrow"/>
        </font>
        <alignment vertical="center" wrapText="1"/>
      </dxf>
    </rfmt>
    <rfmt sheetId="2" sqref="E807" start="0" length="0">
      <dxf>
        <font>
          <name val="Arial Narrow"/>
        </font>
        <alignment vertical="center" wrapText="1"/>
      </dxf>
    </rfmt>
    <rfmt sheetId="2" sqref="E808" start="0" length="0">
      <dxf>
        <font>
          <name val="Arial Narrow"/>
        </font>
        <alignment vertical="center" wrapText="1"/>
      </dxf>
    </rfmt>
    <rfmt sheetId="2" sqref="E809" start="0" length="0">
      <dxf>
        <font>
          <name val="Arial Narrow"/>
        </font>
        <alignment vertical="center" wrapText="1"/>
      </dxf>
    </rfmt>
    <rfmt sheetId="2" sqref="E810" start="0" length="0">
      <dxf>
        <font>
          <name val="Arial Narrow"/>
        </font>
        <alignment vertical="center" wrapText="1"/>
      </dxf>
    </rfmt>
    <rfmt sheetId="2" sqref="E811" start="0" length="0">
      <dxf>
        <font>
          <name val="Arial Narrow"/>
        </font>
        <alignment vertical="center" wrapText="1"/>
      </dxf>
    </rfmt>
    <rfmt sheetId="2" sqref="E812" start="0" length="0">
      <dxf>
        <font>
          <name val="Arial Narrow"/>
        </font>
        <alignment vertical="center" wrapText="1"/>
      </dxf>
    </rfmt>
    <rfmt sheetId="2" sqref="E813" start="0" length="0">
      <dxf>
        <font>
          <name val="Arial Narrow"/>
        </font>
        <alignment vertical="center" wrapText="1"/>
      </dxf>
    </rfmt>
    <rfmt sheetId="2" sqref="E814" start="0" length="0">
      <dxf>
        <font>
          <name val="Arial Narrow"/>
        </font>
        <alignment vertical="center" wrapText="1"/>
      </dxf>
    </rfmt>
    <rfmt sheetId="2" sqref="E815" start="0" length="0">
      <dxf>
        <font>
          <name val="Arial Narrow"/>
        </font>
        <alignment vertical="center" wrapText="1"/>
      </dxf>
    </rfmt>
    <rfmt sheetId="2" sqref="E816" start="0" length="0">
      <dxf>
        <font>
          <name val="Arial Narrow"/>
        </font>
        <alignment vertical="center" wrapText="1"/>
      </dxf>
    </rfmt>
    <rfmt sheetId="2" sqref="E817" start="0" length="0">
      <dxf>
        <font>
          <name val="Arial Narrow"/>
        </font>
        <alignment vertical="center" wrapText="1"/>
      </dxf>
    </rfmt>
    <rfmt sheetId="2" sqref="E818" start="0" length="0">
      <dxf>
        <font>
          <name val="Arial Narrow"/>
        </font>
        <alignment vertical="center" wrapText="1"/>
      </dxf>
    </rfmt>
    <rfmt sheetId="2" sqref="E819" start="0" length="0">
      <dxf>
        <font>
          <name val="Arial Narrow"/>
        </font>
        <alignment vertical="center" wrapText="1"/>
      </dxf>
    </rfmt>
    <rfmt sheetId="2" sqref="E820" start="0" length="0">
      <dxf>
        <font>
          <name val="Arial Narrow"/>
        </font>
        <alignment vertical="center" wrapText="1"/>
      </dxf>
    </rfmt>
    <rfmt sheetId="2" sqref="E821" start="0" length="0">
      <dxf>
        <font>
          <name val="Arial Narrow"/>
        </font>
        <alignment vertical="center" wrapText="1"/>
      </dxf>
    </rfmt>
    <rfmt sheetId="2" sqref="E822" start="0" length="0">
      <dxf>
        <font>
          <name val="Arial Narrow"/>
        </font>
        <alignment vertical="center" wrapText="1"/>
      </dxf>
    </rfmt>
    <rfmt sheetId="2" sqref="E823" start="0" length="0">
      <dxf>
        <font>
          <name val="Arial Narrow"/>
        </font>
        <alignment vertical="center" wrapText="1"/>
      </dxf>
    </rfmt>
    <rfmt sheetId="2" sqref="E824" start="0" length="0">
      <dxf>
        <font>
          <name val="Arial Narrow"/>
        </font>
        <alignment vertical="center" wrapText="1"/>
      </dxf>
    </rfmt>
    <rfmt sheetId="2" sqref="E825" start="0" length="0">
      <dxf>
        <font>
          <name val="Arial Narrow"/>
        </font>
        <alignment vertical="center" wrapText="1"/>
      </dxf>
    </rfmt>
    <rfmt sheetId="2" sqref="E826" start="0" length="0">
      <dxf>
        <font>
          <name val="Arial Narrow"/>
        </font>
        <alignment vertical="center" wrapText="1"/>
      </dxf>
    </rfmt>
    <rfmt sheetId="2" sqref="E827" start="0" length="0">
      <dxf>
        <font>
          <name val="Arial Narrow"/>
        </font>
        <alignment vertical="center" wrapText="1"/>
      </dxf>
    </rfmt>
    <rfmt sheetId="2" sqref="E828" start="0" length="0">
      <dxf>
        <font>
          <name val="Arial Narrow"/>
        </font>
        <alignment vertical="center" wrapText="1"/>
      </dxf>
    </rfmt>
    <rfmt sheetId="2" sqref="E829" start="0" length="0">
      <dxf>
        <font>
          <name val="Arial Narrow"/>
        </font>
        <alignment vertical="center" wrapText="1"/>
      </dxf>
    </rfmt>
    <rfmt sheetId="2" sqref="E830" start="0" length="0">
      <dxf>
        <font>
          <name val="Arial Narrow"/>
        </font>
        <alignment vertical="center" wrapText="1"/>
      </dxf>
    </rfmt>
    <rfmt sheetId="2" sqref="E831" start="0" length="0">
      <dxf>
        <font>
          <name val="Arial Narrow"/>
        </font>
        <alignment vertical="center" wrapText="1"/>
      </dxf>
    </rfmt>
    <rfmt sheetId="2" sqref="E832" start="0" length="0">
      <dxf>
        <font>
          <name val="Arial Narrow"/>
        </font>
        <alignment vertical="center" wrapText="1"/>
      </dxf>
    </rfmt>
    <rfmt sheetId="2" sqref="E833" start="0" length="0">
      <dxf>
        <font>
          <name val="Arial Narrow"/>
        </font>
        <alignment vertical="center" wrapText="1"/>
      </dxf>
    </rfmt>
    <rfmt sheetId="2" sqref="E834" start="0" length="0">
      <dxf>
        <font>
          <name val="Arial Narrow"/>
        </font>
        <alignment vertical="center" wrapText="1"/>
      </dxf>
    </rfmt>
    <rfmt sheetId="2" sqref="E835" start="0" length="0">
      <dxf>
        <font>
          <name val="Arial Narrow"/>
        </font>
        <alignment vertical="center" wrapText="1"/>
      </dxf>
    </rfmt>
    <rfmt sheetId="2" sqref="E836" start="0" length="0">
      <dxf>
        <font>
          <name val="Arial Narrow"/>
        </font>
        <alignment vertical="center" wrapText="1"/>
      </dxf>
    </rfmt>
    <rfmt sheetId="2" sqref="E837" start="0" length="0">
      <dxf>
        <font>
          <name val="Arial Narrow"/>
        </font>
        <alignment vertical="center" wrapText="1"/>
      </dxf>
    </rfmt>
    <rfmt sheetId="2" sqref="E838" start="0" length="0">
      <dxf>
        <font>
          <name val="Arial Narrow"/>
        </font>
        <alignment vertical="center" wrapText="1"/>
      </dxf>
    </rfmt>
    <rfmt sheetId="2" sqref="E839" start="0" length="0">
      <dxf>
        <font>
          <name val="Arial Narrow"/>
        </font>
        <alignment vertical="center" wrapText="1"/>
      </dxf>
    </rfmt>
    <rfmt sheetId="2" sqref="E840" start="0" length="0">
      <dxf>
        <font>
          <name val="Arial Narrow"/>
        </font>
        <alignment vertical="center" wrapText="1"/>
      </dxf>
    </rfmt>
    <rfmt sheetId="2" sqref="E841" start="0" length="0">
      <dxf>
        <font>
          <name val="Arial Narrow"/>
        </font>
        <alignment vertical="center" wrapText="1"/>
      </dxf>
    </rfmt>
    <rfmt sheetId="2" sqref="E842" start="0" length="0">
      <dxf>
        <font>
          <name val="Arial Narrow"/>
        </font>
        <alignment vertical="center" wrapText="1"/>
      </dxf>
    </rfmt>
    <rfmt sheetId="2" sqref="E843" start="0" length="0">
      <dxf>
        <font>
          <name val="Arial Narrow"/>
        </font>
        <alignment vertical="center" wrapText="1"/>
      </dxf>
    </rfmt>
    <rfmt sheetId="2" sqref="E844" start="0" length="0">
      <dxf>
        <font>
          <name val="Arial Narrow"/>
        </font>
        <alignment vertical="center" wrapText="1"/>
      </dxf>
    </rfmt>
    <rfmt sheetId="2" sqref="E845" start="0" length="0">
      <dxf>
        <font>
          <name val="Arial Narrow"/>
        </font>
        <alignment vertical="center" wrapText="1"/>
      </dxf>
    </rfmt>
    <rfmt sheetId="2" sqref="E846" start="0" length="0">
      <dxf>
        <font>
          <name val="Arial Narrow"/>
        </font>
        <alignment vertical="center" wrapText="1"/>
      </dxf>
    </rfmt>
    <rfmt sheetId="2" sqref="E847" start="0" length="0">
      <dxf>
        <font>
          <name val="Arial Narrow"/>
        </font>
        <alignment vertical="center" wrapText="1"/>
      </dxf>
    </rfmt>
    <rfmt sheetId="2" sqref="E848" start="0" length="0">
      <dxf>
        <font>
          <name val="Arial Narrow"/>
        </font>
        <alignment vertical="center" wrapText="1"/>
      </dxf>
    </rfmt>
    <rfmt sheetId="2" sqref="E849" start="0" length="0">
      <dxf>
        <font>
          <name val="Arial Narrow"/>
        </font>
        <alignment vertical="center" wrapText="1"/>
      </dxf>
    </rfmt>
    <rfmt sheetId="2" sqref="E850" start="0" length="0">
      <dxf>
        <font>
          <name val="Arial Narrow"/>
        </font>
        <alignment vertical="center" wrapText="1"/>
      </dxf>
    </rfmt>
    <rfmt sheetId="2" sqref="E851" start="0" length="0">
      <dxf>
        <font>
          <name val="Arial Narrow"/>
        </font>
        <alignment vertical="center" wrapText="1"/>
      </dxf>
    </rfmt>
    <rfmt sheetId="2" sqref="E852" start="0" length="0">
      <dxf>
        <font>
          <name val="Arial Narrow"/>
        </font>
        <alignment vertical="center" wrapText="1"/>
      </dxf>
    </rfmt>
    <rfmt sheetId="2" sqref="E853" start="0" length="0">
      <dxf>
        <font>
          <name val="Arial Narrow"/>
        </font>
        <alignment vertical="center" wrapText="1"/>
      </dxf>
    </rfmt>
    <rfmt sheetId="2" sqref="E854" start="0" length="0">
      <dxf>
        <font>
          <name val="Arial Narrow"/>
        </font>
        <alignment vertical="center" wrapText="1"/>
      </dxf>
    </rfmt>
    <rfmt sheetId="2" sqref="E855" start="0" length="0">
      <dxf>
        <font>
          <name val="Arial Narrow"/>
        </font>
        <alignment vertical="center" wrapText="1"/>
      </dxf>
    </rfmt>
    <rfmt sheetId="2" sqref="E856" start="0" length="0">
      <dxf>
        <font>
          <name val="Arial Narrow"/>
        </font>
        <alignment vertical="center" wrapText="1"/>
      </dxf>
    </rfmt>
    <rfmt sheetId="2" sqref="E857" start="0" length="0">
      <dxf>
        <font>
          <name val="Arial Narrow"/>
        </font>
        <alignment vertical="center" wrapText="1"/>
      </dxf>
    </rfmt>
    <rfmt sheetId="2" sqref="E858" start="0" length="0">
      <dxf>
        <font>
          <name val="Arial Narrow"/>
        </font>
        <alignment vertical="center" wrapText="1"/>
      </dxf>
    </rfmt>
    <rfmt sheetId="2" sqref="E859" start="0" length="0">
      <dxf>
        <font>
          <name val="Arial Narrow"/>
        </font>
        <alignment vertical="center" wrapText="1"/>
      </dxf>
    </rfmt>
    <rfmt sheetId="2" sqref="E860" start="0" length="0">
      <dxf>
        <font>
          <name val="Arial Narrow"/>
        </font>
        <alignment vertical="center" wrapText="1"/>
      </dxf>
    </rfmt>
    <rfmt sheetId="2" sqref="E861" start="0" length="0">
      <dxf>
        <font>
          <name val="Arial Narrow"/>
        </font>
        <alignment vertical="center" wrapText="1"/>
      </dxf>
    </rfmt>
    <rfmt sheetId="2" sqref="E862" start="0" length="0">
      <dxf>
        <font>
          <name val="Arial Narrow"/>
        </font>
        <alignment vertical="center" wrapText="1"/>
      </dxf>
    </rfmt>
    <rfmt sheetId="2" sqref="E863" start="0" length="0">
      <dxf>
        <font>
          <name val="Arial Narrow"/>
        </font>
        <alignment vertical="center" wrapText="1"/>
      </dxf>
    </rfmt>
    <rfmt sheetId="2" sqref="E864" start="0" length="0">
      <dxf>
        <font>
          <name val="Arial Narrow"/>
        </font>
        <alignment vertical="center" wrapText="1"/>
      </dxf>
    </rfmt>
    <rfmt sheetId="2" sqref="E865" start="0" length="0">
      <dxf>
        <font>
          <name val="Arial Narrow"/>
        </font>
        <alignment vertical="center" wrapText="1"/>
      </dxf>
    </rfmt>
    <rfmt sheetId="2" sqref="E866" start="0" length="0">
      <dxf>
        <font>
          <name val="Arial Narrow"/>
        </font>
        <alignment vertical="center" wrapText="1"/>
      </dxf>
    </rfmt>
    <rfmt sheetId="2" sqref="E867" start="0" length="0">
      <dxf>
        <font>
          <name val="Arial Narrow"/>
        </font>
        <alignment vertical="center" wrapText="1"/>
      </dxf>
    </rfmt>
    <rfmt sheetId="2" sqref="E868" start="0" length="0">
      <dxf>
        <font>
          <name val="Arial Narrow"/>
        </font>
        <alignment vertical="center" wrapText="1"/>
      </dxf>
    </rfmt>
    <rfmt sheetId="2" sqref="E869" start="0" length="0">
      <dxf>
        <font>
          <name val="Arial Narrow"/>
        </font>
        <alignment vertical="center" wrapText="1"/>
      </dxf>
    </rfmt>
    <rfmt sheetId="2" sqref="E870" start="0" length="0">
      <dxf>
        <font>
          <name val="Arial Narrow"/>
        </font>
        <alignment vertical="center" wrapText="1"/>
      </dxf>
    </rfmt>
    <rfmt sheetId="2" sqref="E871" start="0" length="0">
      <dxf>
        <font>
          <name val="Arial Narrow"/>
        </font>
        <alignment vertical="center" wrapText="1"/>
      </dxf>
    </rfmt>
    <rfmt sheetId="2" sqref="E872" start="0" length="0">
      <dxf>
        <font>
          <name val="Arial Narrow"/>
        </font>
        <alignment vertical="center" wrapText="1"/>
      </dxf>
    </rfmt>
    <rfmt sheetId="2" sqref="E873" start="0" length="0">
      <dxf>
        <font>
          <name val="Arial Narrow"/>
        </font>
        <alignment vertical="center" wrapText="1"/>
      </dxf>
    </rfmt>
    <rfmt sheetId="2" sqref="E874" start="0" length="0">
      <dxf>
        <font>
          <name val="Arial Narrow"/>
        </font>
        <alignment vertical="center" wrapText="1"/>
      </dxf>
    </rfmt>
    <rfmt sheetId="2" sqref="E875" start="0" length="0">
      <dxf>
        <font>
          <name val="Arial Narrow"/>
        </font>
        <alignment vertical="center" wrapText="1"/>
      </dxf>
    </rfmt>
    <rfmt sheetId="2" sqref="E876" start="0" length="0">
      <dxf>
        <font>
          <name val="Arial Narrow"/>
        </font>
        <alignment vertical="center" wrapText="1"/>
      </dxf>
    </rfmt>
    <rfmt sheetId="2" sqref="E877" start="0" length="0">
      <dxf>
        <font>
          <name val="Arial Narrow"/>
        </font>
        <alignment vertical="center" wrapText="1"/>
      </dxf>
    </rfmt>
    <rfmt sheetId="2" sqref="E878" start="0" length="0">
      <dxf>
        <font>
          <name val="Arial Narrow"/>
        </font>
        <alignment vertical="center" wrapText="1"/>
      </dxf>
    </rfmt>
    <rfmt sheetId="2" sqref="E879" start="0" length="0">
      <dxf>
        <font>
          <name val="Arial Narrow"/>
        </font>
        <alignment vertical="center" wrapText="1"/>
      </dxf>
    </rfmt>
    <rfmt sheetId="2" sqref="E880" start="0" length="0">
      <dxf>
        <font>
          <name val="Arial Narrow"/>
        </font>
        <alignment vertical="center" wrapText="1"/>
      </dxf>
    </rfmt>
    <rfmt sheetId="2" sqref="E881" start="0" length="0">
      <dxf>
        <font>
          <name val="Arial Narrow"/>
        </font>
        <alignment vertical="center" wrapText="1"/>
      </dxf>
    </rfmt>
    <rfmt sheetId="2" sqref="E882" start="0" length="0">
      <dxf>
        <font>
          <name val="Arial Narrow"/>
        </font>
        <alignment vertical="center" wrapText="1"/>
      </dxf>
    </rfmt>
    <rfmt sheetId="2" sqref="E883" start="0" length="0">
      <dxf>
        <font>
          <name val="Arial Narrow"/>
        </font>
        <alignment vertical="center" wrapText="1"/>
      </dxf>
    </rfmt>
    <rfmt sheetId="2" sqref="E884" start="0" length="0">
      <dxf>
        <font>
          <name val="Arial Narrow"/>
        </font>
        <alignment vertical="center" wrapText="1"/>
      </dxf>
    </rfmt>
    <rfmt sheetId="2" sqref="E885" start="0" length="0">
      <dxf>
        <font>
          <name val="Arial Narrow"/>
        </font>
        <alignment vertical="center" wrapText="1"/>
      </dxf>
    </rfmt>
    <rfmt sheetId="2" sqref="E886" start="0" length="0">
      <dxf>
        <font>
          <name val="Arial Narrow"/>
        </font>
        <alignment vertical="center" wrapText="1"/>
      </dxf>
    </rfmt>
    <rfmt sheetId="2" sqref="E887" start="0" length="0">
      <dxf>
        <font>
          <name val="Arial Narrow"/>
        </font>
        <alignment vertical="center" wrapText="1"/>
      </dxf>
    </rfmt>
    <rfmt sheetId="2" sqref="E888" start="0" length="0">
      <dxf>
        <font>
          <name val="Arial Narrow"/>
        </font>
        <alignment vertical="center" wrapText="1"/>
      </dxf>
    </rfmt>
    <rfmt sheetId="2" sqref="E889" start="0" length="0">
      <dxf>
        <font>
          <name val="Arial Narrow"/>
        </font>
        <alignment vertical="center" wrapText="1"/>
      </dxf>
    </rfmt>
    <rfmt sheetId="2" sqref="E890" start="0" length="0">
      <dxf>
        <font>
          <name val="Arial Narrow"/>
        </font>
        <alignment vertical="center" wrapText="1"/>
      </dxf>
    </rfmt>
    <rfmt sheetId="2" sqref="E891" start="0" length="0">
      <dxf>
        <font>
          <name val="Arial Narrow"/>
        </font>
        <alignment vertical="center" wrapText="1"/>
      </dxf>
    </rfmt>
    <rfmt sheetId="2" sqref="E892" start="0" length="0">
      <dxf>
        <font>
          <name val="Arial Narrow"/>
        </font>
        <alignment vertical="center" wrapText="1"/>
      </dxf>
    </rfmt>
    <rfmt sheetId="2" sqref="E893" start="0" length="0">
      <dxf>
        <font>
          <name val="Arial Narrow"/>
        </font>
        <alignment vertical="center" wrapText="1"/>
      </dxf>
    </rfmt>
    <rfmt sheetId="2" sqref="E894" start="0" length="0">
      <dxf>
        <font>
          <name val="Arial Narrow"/>
        </font>
        <alignment vertical="center" wrapText="1"/>
      </dxf>
    </rfmt>
    <rfmt sheetId="2" sqref="E895" start="0" length="0">
      <dxf>
        <font>
          <name val="Arial Narrow"/>
        </font>
        <alignment vertical="center" wrapText="1"/>
      </dxf>
    </rfmt>
    <rfmt sheetId="2" sqref="E896" start="0" length="0">
      <dxf>
        <font>
          <name val="Arial Narrow"/>
        </font>
        <alignment vertical="center" wrapText="1"/>
      </dxf>
    </rfmt>
    <rfmt sheetId="2" sqref="E897" start="0" length="0">
      <dxf>
        <font>
          <name val="Arial Narrow"/>
        </font>
        <alignment vertical="center" wrapText="1"/>
      </dxf>
    </rfmt>
    <rfmt sheetId="2" sqref="E898" start="0" length="0">
      <dxf>
        <font>
          <name val="Arial Narrow"/>
        </font>
        <alignment vertical="center" wrapText="1"/>
      </dxf>
    </rfmt>
    <rfmt sheetId="2" sqref="E899" start="0" length="0">
      <dxf>
        <font>
          <name val="Arial Narrow"/>
        </font>
        <alignment vertical="center" wrapText="1"/>
      </dxf>
    </rfmt>
    <rfmt sheetId="2" sqref="E900" start="0" length="0">
      <dxf>
        <font>
          <name val="Arial Narrow"/>
        </font>
        <alignment vertical="center" wrapText="1"/>
      </dxf>
    </rfmt>
    <rfmt sheetId="2" sqref="E901" start="0" length="0">
      <dxf>
        <font>
          <name val="Arial Narrow"/>
        </font>
        <alignment vertical="center" wrapText="1"/>
      </dxf>
    </rfmt>
    <rfmt sheetId="2" sqref="E902" start="0" length="0">
      <dxf>
        <font>
          <name val="Arial Narrow"/>
        </font>
        <alignment vertical="center" wrapText="1"/>
      </dxf>
    </rfmt>
    <rfmt sheetId="2" sqref="E903" start="0" length="0">
      <dxf>
        <font>
          <name val="Arial Narrow"/>
        </font>
        <alignment vertical="center" wrapText="1"/>
      </dxf>
    </rfmt>
    <rfmt sheetId="2" sqref="E904" start="0" length="0">
      <dxf>
        <font>
          <name val="Arial Narrow"/>
        </font>
        <alignment vertical="center" wrapText="1"/>
      </dxf>
    </rfmt>
    <rfmt sheetId="2" sqref="E905" start="0" length="0">
      <dxf>
        <font>
          <name val="Arial Narrow"/>
        </font>
        <alignment vertical="center" wrapText="1"/>
      </dxf>
    </rfmt>
    <rfmt sheetId="2" sqref="E906" start="0" length="0">
      <dxf>
        <font>
          <name val="Arial Narrow"/>
        </font>
        <alignment vertical="center" wrapText="1"/>
      </dxf>
    </rfmt>
    <rfmt sheetId="2" sqref="E907" start="0" length="0">
      <dxf>
        <font>
          <name val="Arial Narrow"/>
        </font>
        <alignment vertical="center" wrapText="1"/>
      </dxf>
    </rfmt>
    <rfmt sheetId="2" sqref="E908" start="0" length="0">
      <dxf>
        <font>
          <name val="Arial Narrow"/>
        </font>
        <alignment vertical="center" wrapText="1"/>
      </dxf>
    </rfmt>
    <rfmt sheetId="2" sqref="E909" start="0" length="0">
      <dxf>
        <font>
          <name val="Arial Narrow"/>
        </font>
        <alignment vertical="center" wrapText="1"/>
      </dxf>
    </rfmt>
    <rfmt sheetId="2" sqref="E910" start="0" length="0">
      <dxf>
        <font>
          <name val="Arial Narrow"/>
        </font>
        <alignment vertical="center" wrapText="1"/>
      </dxf>
    </rfmt>
    <rfmt sheetId="2" sqref="E911" start="0" length="0">
      <dxf>
        <font>
          <name val="Arial Narrow"/>
        </font>
        <alignment vertical="center" wrapText="1"/>
      </dxf>
    </rfmt>
    <rfmt sheetId="2" sqref="E912" start="0" length="0">
      <dxf>
        <font>
          <name val="Arial Narrow"/>
        </font>
        <alignment vertical="center" wrapText="1"/>
      </dxf>
    </rfmt>
    <rfmt sheetId="2" sqref="E913" start="0" length="0">
      <dxf>
        <font>
          <name val="Arial Narrow"/>
        </font>
        <alignment vertical="center" wrapText="1"/>
      </dxf>
    </rfmt>
    <rfmt sheetId="2" sqref="E914" start="0" length="0">
      <dxf>
        <font>
          <name val="Arial Narrow"/>
        </font>
        <alignment vertical="center" wrapText="1"/>
      </dxf>
    </rfmt>
    <rfmt sheetId="2" sqref="E915" start="0" length="0">
      <dxf>
        <font>
          <name val="Arial Narrow"/>
        </font>
        <alignment vertical="center" wrapText="1"/>
      </dxf>
    </rfmt>
    <rfmt sheetId="2" sqref="E916" start="0" length="0">
      <dxf>
        <font>
          <name val="Arial Narrow"/>
        </font>
        <alignment vertical="center" wrapText="1"/>
      </dxf>
    </rfmt>
    <rfmt sheetId="2" sqref="E917" start="0" length="0">
      <dxf>
        <font>
          <name val="Arial Narrow"/>
        </font>
        <alignment vertical="center" wrapText="1"/>
      </dxf>
    </rfmt>
    <rfmt sheetId="2" sqref="E918" start="0" length="0">
      <dxf>
        <font>
          <name val="Arial Narrow"/>
        </font>
        <alignment vertical="center" wrapText="1"/>
      </dxf>
    </rfmt>
    <rfmt sheetId="2" sqref="E919" start="0" length="0">
      <dxf>
        <font>
          <name val="Arial Narrow"/>
        </font>
        <alignment vertical="center" wrapText="1"/>
      </dxf>
    </rfmt>
    <rfmt sheetId="2" sqref="E920" start="0" length="0">
      <dxf>
        <font>
          <name val="Arial Narrow"/>
        </font>
        <alignment vertical="center" wrapText="1"/>
      </dxf>
    </rfmt>
    <rfmt sheetId="2" sqref="E921" start="0" length="0">
      <dxf>
        <font>
          <name val="Arial Narrow"/>
        </font>
        <alignment vertical="center" wrapText="1"/>
      </dxf>
    </rfmt>
    <rfmt sheetId="2" sqref="E922" start="0" length="0">
      <dxf>
        <font>
          <name val="Arial Narrow"/>
        </font>
        <alignment vertical="center" wrapText="1"/>
      </dxf>
    </rfmt>
    <rfmt sheetId="2" sqref="E923" start="0" length="0">
      <dxf>
        <font>
          <name val="Arial Narrow"/>
        </font>
        <alignment vertical="center" wrapText="1"/>
      </dxf>
    </rfmt>
    <rfmt sheetId="2" sqref="E924" start="0" length="0">
      <dxf>
        <font>
          <name val="Arial Narrow"/>
        </font>
        <alignment vertical="center" wrapText="1"/>
      </dxf>
    </rfmt>
    <rfmt sheetId="2" sqref="E925" start="0" length="0">
      <dxf>
        <font>
          <name val="Arial Narrow"/>
        </font>
        <alignment vertical="center" wrapText="1"/>
      </dxf>
    </rfmt>
    <rfmt sheetId="2" sqref="E926" start="0" length="0">
      <dxf>
        <font>
          <name val="Arial Narrow"/>
        </font>
        <alignment vertical="center" wrapText="1"/>
      </dxf>
    </rfmt>
    <rfmt sheetId="2" sqref="E927" start="0" length="0">
      <dxf>
        <font>
          <name val="Arial Narrow"/>
        </font>
        <alignment vertical="center" wrapText="1"/>
      </dxf>
    </rfmt>
    <rfmt sheetId="2" sqref="E928" start="0" length="0">
      <dxf>
        <font>
          <name val="Arial Narrow"/>
        </font>
        <alignment vertical="center" wrapText="1"/>
      </dxf>
    </rfmt>
    <rfmt sheetId="2" sqref="E929" start="0" length="0">
      <dxf>
        <font>
          <name val="Arial Narrow"/>
        </font>
        <alignment vertical="center" wrapText="1"/>
      </dxf>
    </rfmt>
    <rfmt sheetId="2" sqref="E930" start="0" length="0">
      <dxf>
        <font>
          <name val="Arial Narrow"/>
        </font>
        <alignment vertical="center" wrapText="1"/>
      </dxf>
    </rfmt>
    <rfmt sheetId="2" sqref="E931" start="0" length="0">
      <dxf>
        <font>
          <name val="Arial Narrow"/>
        </font>
        <alignment vertical="center" wrapText="1"/>
      </dxf>
    </rfmt>
    <rfmt sheetId="2" sqref="E932" start="0" length="0">
      <dxf>
        <font>
          <name val="Arial Narrow"/>
        </font>
        <alignment vertical="center" wrapText="1"/>
      </dxf>
    </rfmt>
    <rfmt sheetId="2" sqref="E933" start="0" length="0">
      <dxf>
        <font>
          <name val="Arial Narrow"/>
        </font>
        <alignment vertical="center" wrapText="1"/>
      </dxf>
    </rfmt>
    <rfmt sheetId="2" sqref="E934" start="0" length="0">
      <dxf>
        <font>
          <name val="Arial Narrow"/>
        </font>
        <alignment vertical="center" wrapText="1"/>
      </dxf>
    </rfmt>
    <rfmt sheetId="2" sqref="E935" start="0" length="0">
      <dxf>
        <font>
          <name val="Arial Narrow"/>
        </font>
        <alignment vertical="center" wrapText="1"/>
      </dxf>
    </rfmt>
    <rfmt sheetId="2" sqref="E936" start="0" length="0">
      <dxf>
        <font>
          <name val="Arial Narrow"/>
        </font>
        <alignment vertical="center" wrapText="1"/>
      </dxf>
    </rfmt>
    <rfmt sheetId="2" sqref="E937" start="0" length="0">
      <dxf>
        <font>
          <name val="Arial Narrow"/>
        </font>
        <alignment vertical="center" wrapText="1"/>
      </dxf>
    </rfmt>
    <rfmt sheetId="2" sqref="E938" start="0" length="0">
      <dxf>
        <font>
          <name val="Arial Narrow"/>
        </font>
        <alignment vertical="center" wrapText="1"/>
      </dxf>
    </rfmt>
    <rfmt sheetId="2" sqref="E939" start="0" length="0">
      <dxf>
        <font>
          <name val="Arial Narrow"/>
        </font>
        <alignment vertical="center" wrapText="1"/>
      </dxf>
    </rfmt>
    <rfmt sheetId="2" sqref="E940" start="0" length="0">
      <dxf>
        <font>
          <name val="Arial Narrow"/>
        </font>
        <alignment vertical="center" wrapText="1"/>
      </dxf>
    </rfmt>
    <rfmt sheetId="2" sqref="E941" start="0" length="0">
      <dxf>
        <font>
          <name val="Arial Narrow"/>
        </font>
        <alignment vertical="center" wrapText="1"/>
      </dxf>
    </rfmt>
    <rfmt sheetId="2" sqref="E942" start="0" length="0">
      <dxf>
        <font>
          <name val="Arial Narrow"/>
        </font>
        <alignment vertical="center" wrapText="1"/>
      </dxf>
    </rfmt>
    <rfmt sheetId="2" sqref="E943" start="0" length="0">
      <dxf>
        <font>
          <name val="Arial Narrow"/>
        </font>
        <alignment vertical="center" wrapText="1"/>
      </dxf>
    </rfmt>
    <rfmt sheetId="2" sqref="E944" start="0" length="0">
      <dxf>
        <font>
          <name val="Arial Narrow"/>
        </font>
        <alignment vertical="center" wrapText="1"/>
      </dxf>
    </rfmt>
    <rfmt sheetId="2" sqref="E945" start="0" length="0">
      <dxf>
        <font>
          <name val="Arial Narrow"/>
        </font>
        <alignment vertical="center" wrapText="1"/>
      </dxf>
    </rfmt>
    <rfmt sheetId="2" sqref="E946" start="0" length="0">
      <dxf>
        <font>
          <name val="Arial Narrow"/>
        </font>
        <alignment vertical="center" wrapText="1"/>
      </dxf>
    </rfmt>
    <rfmt sheetId="2" sqref="E947" start="0" length="0">
      <dxf>
        <font>
          <name val="Arial Narrow"/>
        </font>
        <alignment vertical="center" wrapText="1"/>
      </dxf>
    </rfmt>
    <rfmt sheetId="2" sqref="E948" start="0" length="0">
      <dxf>
        <font>
          <name val="Arial Narrow"/>
        </font>
        <alignment vertical="center" wrapText="1"/>
      </dxf>
    </rfmt>
    <rfmt sheetId="2" sqref="E949" start="0" length="0">
      <dxf>
        <font>
          <name val="Arial Narrow"/>
        </font>
        <alignment vertical="center" wrapText="1"/>
      </dxf>
    </rfmt>
    <rfmt sheetId="2" sqref="E950" start="0" length="0">
      <dxf>
        <font>
          <name val="Arial Narrow"/>
        </font>
        <alignment vertical="center" wrapText="1"/>
      </dxf>
    </rfmt>
    <rfmt sheetId="2" sqref="E951" start="0" length="0">
      <dxf>
        <font>
          <name val="Arial Narrow"/>
        </font>
        <alignment vertical="center" wrapText="1"/>
      </dxf>
    </rfmt>
    <rfmt sheetId="2" sqref="E952" start="0" length="0">
      <dxf>
        <font>
          <name val="Arial Narrow"/>
        </font>
        <alignment vertical="center" wrapText="1"/>
      </dxf>
    </rfmt>
    <rfmt sheetId="2" sqref="E953" start="0" length="0">
      <dxf>
        <font>
          <name val="Arial Narrow"/>
        </font>
        <alignment vertical="center" wrapText="1"/>
      </dxf>
    </rfmt>
    <rfmt sheetId="2" sqref="E954" start="0" length="0">
      <dxf>
        <font>
          <name val="Arial Narrow"/>
        </font>
        <alignment vertical="center" wrapText="1"/>
      </dxf>
    </rfmt>
    <rfmt sheetId="2" sqref="E955" start="0" length="0">
      <dxf>
        <font>
          <name val="Arial Narrow"/>
        </font>
        <alignment vertical="center" wrapText="1"/>
      </dxf>
    </rfmt>
    <rfmt sheetId="2" sqref="E956" start="0" length="0">
      <dxf>
        <font>
          <name val="Arial Narrow"/>
        </font>
        <alignment vertical="center" wrapText="1"/>
      </dxf>
    </rfmt>
    <rfmt sheetId="2" sqref="E957" start="0" length="0">
      <dxf>
        <font>
          <name val="Arial Narrow"/>
        </font>
        <alignment vertical="center" wrapText="1"/>
      </dxf>
    </rfmt>
    <rfmt sheetId="2" sqref="E958" start="0" length="0">
      <dxf>
        <font>
          <name val="Arial Narrow"/>
        </font>
        <alignment vertical="center" wrapText="1"/>
      </dxf>
    </rfmt>
    <rfmt sheetId="2" sqref="E959" start="0" length="0">
      <dxf>
        <font>
          <name val="Arial Narrow"/>
        </font>
        <alignment vertical="center" wrapText="1"/>
      </dxf>
    </rfmt>
    <rfmt sheetId="2" sqref="E960" start="0" length="0">
      <dxf>
        <font>
          <name val="Arial Narrow"/>
        </font>
        <alignment vertical="center" wrapText="1"/>
      </dxf>
    </rfmt>
    <rfmt sheetId="2" sqref="E961" start="0" length="0">
      <dxf>
        <font>
          <name val="Arial Narrow"/>
        </font>
        <alignment vertical="center" wrapText="1"/>
      </dxf>
    </rfmt>
    <rfmt sheetId="2" sqref="E962" start="0" length="0">
      <dxf>
        <font>
          <name val="Arial Narrow"/>
        </font>
        <alignment vertical="center" wrapText="1"/>
      </dxf>
    </rfmt>
    <rfmt sheetId="2" sqref="E963" start="0" length="0">
      <dxf>
        <font>
          <name val="Arial Narrow"/>
        </font>
        <alignment vertical="center" wrapText="1"/>
      </dxf>
    </rfmt>
    <rfmt sheetId="2" sqref="E964" start="0" length="0">
      <dxf>
        <font>
          <name val="Arial Narrow"/>
        </font>
        <alignment vertical="center" wrapText="1"/>
      </dxf>
    </rfmt>
    <rfmt sheetId="2" sqref="E965" start="0" length="0">
      <dxf>
        <font>
          <name val="Arial Narrow"/>
        </font>
        <alignment vertical="center" wrapText="1"/>
      </dxf>
    </rfmt>
    <rfmt sheetId="2" sqref="E966" start="0" length="0">
      <dxf>
        <font>
          <name val="Arial Narrow"/>
        </font>
        <alignment vertical="center" wrapText="1"/>
      </dxf>
    </rfmt>
    <rfmt sheetId="2" sqref="E967" start="0" length="0">
      <dxf>
        <font>
          <name val="Arial Narrow"/>
        </font>
        <alignment vertical="center" wrapText="1"/>
      </dxf>
    </rfmt>
    <rfmt sheetId="2" sqref="E968" start="0" length="0">
      <dxf>
        <font>
          <name val="Arial Narrow"/>
        </font>
        <alignment vertical="center" wrapText="1"/>
      </dxf>
    </rfmt>
    <rfmt sheetId="2" sqref="E969" start="0" length="0">
      <dxf>
        <font>
          <name val="Arial Narrow"/>
        </font>
        <alignment vertical="center" wrapText="1"/>
      </dxf>
    </rfmt>
    <rfmt sheetId="2" sqref="E970" start="0" length="0">
      <dxf>
        <font>
          <name val="Arial Narrow"/>
        </font>
        <alignment vertical="center" wrapText="1"/>
      </dxf>
    </rfmt>
    <rfmt sheetId="2" sqref="E971" start="0" length="0">
      <dxf>
        <font>
          <name val="Arial Narrow"/>
        </font>
        <alignment vertical="center" wrapText="1"/>
      </dxf>
    </rfmt>
    <rfmt sheetId="2" sqref="E972" start="0" length="0">
      <dxf>
        <font>
          <name val="Arial Narrow"/>
        </font>
        <alignment vertical="center" wrapText="1"/>
      </dxf>
    </rfmt>
    <rfmt sheetId="2" sqref="E973" start="0" length="0">
      <dxf>
        <font>
          <name val="Arial Narrow"/>
        </font>
        <alignment vertical="center" wrapText="1"/>
      </dxf>
    </rfmt>
    <rfmt sheetId="2" sqref="E974" start="0" length="0">
      <dxf>
        <font>
          <name val="Arial Narrow"/>
        </font>
        <alignment vertical="center" wrapText="1"/>
      </dxf>
    </rfmt>
    <rfmt sheetId="2" sqref="E975" start="0" length="0">
      <dxf>
        <font>
          <name val="Arial Narrow"/>
        </font>
        <alignment vertical="center" wrapText="1"/>
      </dxf>
    </rfmt>
    <rfmt sheetId="2" sqref="E976" start="0" length="0">
      <dxf>
        <font>
          <name val="Arial Narrow"/>
        </font>
        <alignment vertical="center" wrapText="1"/>
      </dxf>
    </rfmt>
    <rfmt sheetId="2" sqref="E977" start="0" length="0">
      <dxf>
        <font>
          <name val="Arial Narrow"/>
        </font>
        <alignment vertical="center" wrapText="1"/>
      </dxf>
    </rfmt>
    <rfmt sheetId="2" sqref="E978" start="0" length="0">
      <dxf>
        <font>
          <name val="Arial Narrow"/>
        </font>
        <alignment vertical="center" wrapText="1"/>
      </dxf>
    </rfmt>
    <rfmt sheetId="2" sqref="E979" start="0" length="0">
      <dxf>
        <font>
          <name val="Arial Narrow"/>
        </font>
        <alignment vertical="center" wrapText="1"/>
      </dxf>
    </rfmt>
    <rfmt sheetId="2" sqref="E980" start="0" length="0">
      <dxf>
        <font>
          <name val="Arial Narrow"/>
        </font>
        <alignment vertical="center" wrapText="1"/>
      </dxf>
    </rfmt>
    <rfmt sheetId="2" sqref="E981" start="0" length="0">
      <dxf>
        <font>
          <name val="Arial Narrow"/>
        </font>
        <alignment vertical="center" wrapText="1"/>
      </dxf>
    </rfmt>
    <rfmt sheetId="2" sqref="E982" start="0" length="0">
      <dxf>
        <font>
          <name val="Arial Narrow"/>
        </font>
        <alignment vertical="center" wrapText="1"/>
      </dxf>
    </rfmt>
    <rfmt sheetId="2" sqref="E983" start="0" length="0">
      <dxf>
        <font>
          <name val="Arial Narrow"/>
        </font>
        <alignment vertical="center" wrapText="1"/>
      </dxf>
    </rfmt>
    <rfmt sheetId="2" sqref="E984" start="0" length="0">
      <dxf>
        <font>
          <name val="Arial Narrow"/>
        </font>
        <alignment vertical="center" wrapText="1"/>
      </dxf>
    </rfmt>
    <rfmt sheetId="2" sqref="E985" start="0" length="0">
      <dxf>
        <font>
          <name val="Arial Narrow"/>
        </font>
        <alignment vertical="center" wrapText="1"/>
      </dxf>
    </rfmt>
    <rfmt sheetId="2" sqref="E986" start="0" length="0">
      <dxf>
        <font>
          <name val="Arial Narrow"/>
        </font>
        <alignment vertical="center" wrapText="1"/>
      </dxf>
    </rfmt>
    <rfmt sheetId="2" sqref="E987" start="0" length="0">
      <dxf>
        <font>
          <name val="Arial Narrow"/>
        </font>
        <alignment vertical="center" wrapText="1"/>
      </dxf>
    </rfmt>
    <rfmt sheetId="2" sqref="E988" start="0" length="0">
      <dxf>
        <font>
          <name val="Arial Narrow"/>
        </font>
        <alignment vertical="center" wrapText="1"/>
      </dxf>
    </rfmt>
    <rfmt sheetId="2" sqref="E989" start="0" length="0">
      <dxf>
        <font>
          <name val="Arial Narrow"/>
        </font>
        <alignment vertical="center" wrapText="1"/>
      </dxf>
    </rfmt>
    <rfmt sheetId="2" sqref="E990" start="0" length="0">
      <dxf>
        <font>
          <name val="Arial Narrow"/>
        </font>
        <alignment vertical="center" wrapText="1"/>
      </dxf>
    </rfmt>
    <rfmt sheetId="2" sqref="E991" start="0" length="0">
      <dxf>
        <font>
          <name val="Arial Narrow"/>
        </font>
        <alignment vertical="center" wrapText="1"/>
      </dxf>
    </rfmt>
    <rfmt sheetId="2" sqref="E992" start="0" length="0">
      <dxf>
        <font>
          <name val="Arial Narrow"/>
        </font>
        <alignment vertical="center" wrapText="1"/>
      </dxf>
    </rfmt>
    <rfmt sheetId="2" sqref="E993" start="0" length="0">
      <dxf>
        <font>
          <name val="Arial Narrow"/>
        </font>
        <alignment vertical="center" wrapText="1"/>
      </dxf>
    </rfmt>
    <rfmt sheetId="2" sqref="E994" start="0" length="0">
      <dxf>
        <font>
          <name val="Arial Narrow"/>
        </font>
        <alignment vertical="center" wrapText="1"/>
      </dxf>
    </rfmt>
    <rfmt sheetId="2" sqref="E995" start="0" length="0">
      <dxf>
        <font>
          <name val="Arial Narrow"/>
        </font>
        <alignment vertical="center" wrapText="1"/>
      </dxf>
    </rfmt>
    <rfmt sheetId="2" sqref="E996" start="0" length="0">
      <dxf>
        <font>
          <name val="Arial Narrow"/>
        </font>
        <alignment vertical="center" wrapText="1"/>
      </dxf>
    </rfmt>
    <rfmt sheetId="2" sqref="E997" start="0" length="0">
      <dxf>
        <font>
          <name val="Arial Narrow"/>
        </font>
        <alignment vertical="center" wrapText="1"/>
      </dxf>
    </rfmt>
    <rfmt sheetId="2" sqref="E998" start="0" length="0">
      <dxf>
        <font>
          <name val="Arial Narrow"/>
        </font>
        <alignment vertical="center" wrapText="1"/>
      </dxf>
    </rfmt>
    <rfmt sheetId="2" sqref="E999" start="0" length="0">
      <dxf>
        <font>
          <name val="Arial Narrow"/>
        </font>
        <alignment vertical="center" wrapText="1"/>
      </dxf>
    </rfmt>
    <rfmt sheetId="2" sqref="E1000" start="0" length="0">
      <dxf>
        <font>
          <name val="Arial Narrow"/>
        </font>
        <alignment vertical="center" wrapText="1"/>
      </dxf>
    </rfmt>
    <rfmt sheetId="2" sqref="E1001" start="0" length="0">
      <dxf>
        <font>
          <name val="Arial Narrow"/>
        </font>
        <alignment vertical="center" wrapText="1"/>
      </dxf>
    </rfmt>
    <rfmt sheetId="2" sqref="E1002" start="0" length="0">
      <dxf>
        <font>
          <name val="Arial Narrow"/>
        </font>
        <alignment vertical="center" wrapText="1"/>
      </dxf>
    </rfmt>
    <rfmt sheetId="2" sqref="E1003" start="0" length="0">
      <dxf>
        <font>
          <name val="Arial Narrow"/>
        </font>
        <alignment vertical="center" wrapText="1"/>
      </dxf>
    </rfmt>
    <rfmt sheetId="2" sqref="E1004" start="0" length="0">
      <dxf>
        <font>
          <name val="Arial Narrow"/>
        </font>
        <alignment vertical="center" wrapText="1"/>
      </dxf>
    </rfmt>
    <rfmt sheetId="2" sqref="E1005" start="0" length="0">
      <dxf>
        <font>
          <name val="Arial Narrow"/>
        </font>
        <alignment vertical="center" wrapText="1"/>
      </dxf>
    </rfmt>
    <rfmt sheetId="2" sqref="E1006" start="0" length="0">
      <dxf>
        <font>
          <name val="Arial Narrow"/>
        </font>
        <alignment vertical="center" wrapText="1"/>
      </dxf>
    </rfmt>
    <rfmt sheetId="2" sqref="E1007" start="0" length="0">
      <dxf>
        <font>
          <name val="Arial Narrow"/>
        </font>
        <alignment vertical="center" wrapText="1"/>
      </dxf>
    </rfmt>
    <rfmt sheetId="2" sqref="E1008" start="0" length="0">
      <dxf>
        <font>
          <name val="Arial Narrow"/>
        </font>
        <alignment vertical="center" wrapText="1"/>
      </dxf>
    </rfmt>
    <rfmt sheetId="2" sqref="E1009" start="0" length="0">
      <dxf>
        <font>
          <name val="Arial Narrow"/>
        </font>
        <alignment vertical="center" wrapText="1"/>
      </dxf>
    </rfmt>
    <rfmt sheetId="2" sqref="E1010" start="0" length="0">
      <dxf>
        <font>
          <name val="Arial Narrow"/>
        </font>
        <alignment vertical="center" wrapText="1"/>
      </dxf>
    </rfmt>
    <rfmt sheetId="2" sqref="E1011" start="0" length="0">
      <dxf>
        <font>
          <name val="Arial Narrow"/>
        </font>
        <alignment vertical="center" wrapText="1"/>
      </dxf>
    </rfmt>
    <rfmt sheetId="2" sqref="E1012" start="0" length="0">
      <dxf>
        <font>
          <name val="Arial Narrow"/>
        </font>
        <alignment vertical="center" wrapText="1"/>
      </dxf>
    </rfmt>
    <rfmt sheetId="2" sqref="E1013" start="0" length="0">
      <dxf>
        <font>
          <name val="Arial Narrow"/>
        </font>
        <alignment vertical="center" wrapText="1"/>
      </dxf>
    </rfmt>
    <rfmt sheetId="2" sqref="E1014" start="0" length="0">
      <dxf>
        <font>
          <name val="Arial Narrow"/>
        </font>
        <alignment vertical="center" wrapText="1"/>
      </dxf>
    </rfmt>
    <rfmt sheetId="2" sqref="E1015" start="0" length="0">
      <dxf>
        <font>
          <name val="Arial Narrow"/>
        </font>
        <alignment vertical="center" wrapText="1"/>
      </dxf>
    </rfmt>
    <rfmt sheetId="2" sqref="E1016" start="0" length="0">
      <dxf>
        <font>
          <name val="Arial Narrow"/>
        </font>
        <alignment vertical="center" wrapText="1"/>
      </dxf>
    </rfmt>
    <rfmt sheetId="2" sqref="E1017" start="0" length="0">
      <dxf>
        <font>
          <name val="Arial Narrow"/>
        </font>
        <alignment vertical="center" wrapText="1"/>
      </dxf>
    </rfmt>
    <rfmt sheetId="2" sqref="E1018" start="0" length="0">
      <dxf>
        <font>
          <name val="Arial Narrow"/>
        </font>
        <alignment vertical="center" wrapText="1"/>
      </dxf>
    </rfmt>
    <rfmt sheetId="2" sqref="E1019" start="0" length="0">
      <dxf>
        <font>
          <name val="Arial Narrow"/>
        </font>
        <alignment vertical="center" wrapText="1"/>
      </dxf>
    </rfmt>
    <rfmt sheetId="2" sqref="E1020" start="0" length="0">
      <dxf>
        <font>
          <name val="Arial Narrow"/>
        </font>
        <alignment vertical="center" wrapText="1"/>
      </dxf>
    </rfmt>
    <rfmt sheetId="2" sqref="E1021" start="0" length="0">
      <dxf>
        <font>
          <name val="Arial Narrow"/>
        </font>
        <alignment vertical="center" wrapText="1"/>
      </dxf>
    </rfmt>
    <rfmt sheetId="2" sqref="E1022" start="0" length="0">
      <dxf>
        <font>
          <name val="Arial Narrow"/>
        </font>
        <alignment vertical="center" wrapText="1"/>
      </dxf>
    </rfmt>
    <rfmt sheetId="2" sqref="E1023" start="0" length="0">
      <dxf>
        <font>
          <name val="Arial Narrow"/>
        </font>
        <alignment vertical="center" wrapText="1"/>
      </dxf>
    </rfmt>
    <rfmt sheetId="2" sqref="E1024" start="0" length="0">
      <dxf>
        <font>
          <name val="Arial Narrow"/>
        </font>
        <alignment vertical="center" wrapText="1"/>
      </dxf>
    </rfmt>
    <rfmt sheetId="2" sqref="E1025" start="0" length="0">
      <dxf>
        <font>
          <name val="Arial Narrow"/>
        </font>
        <alignment vertical="center" wrapText="1"/>
      </dxf>
    </rfmt>
    <rfmt sheetId="2" sqref="E1026" start="0" length="0">
      <dxf>
        <font>
          <name val="Arial Narrow"/>
        </font>
        <alignment vertical="center" wrapText="1"/>
      </dxf>
    </rfmt>
    <rfmt sheetId="2" sqref="E1027" start="0" length="0">
      <dxf>
        <font>
          <name val="Arial Narrow"/>
        </font>
        <alignment vertical="center" wrapText="1"/>
      </dxf>
    </rfmt>
    <rfmt sheetId="2" sqref="E1028" start="0" length="0">
      <dxf>
        <font>
          <name val="Arial Narrow"/>
        </font>
        <alignment vertical="center" wrapText="1"/>
      </dxf>
    </rfmt>
    <rfmt sheetId="2" sqref="E1029" start="0" length="0">
      <dxf>
        <font>
          <name val="Arial Narrow"/>
        </font>
        <alignment vertical="center" wrapText="1"/>
      </dxf>
    </rfmt>
    <rfmt sheetId="2" sqref="E1030" start="0" length="0">
      <dxf>
        <font>
          <name val="Arial Narrow"/>
        </font>
        <alignment vertical="center" wrapText="1"/>
      </dxf>
    </rfmt>
    <rfmt sheetId="2" sqref="E1031" start="0" length="0">
      <dxf>
        <font>
          <name val="Arial Narrow"/>
        </font>
        <alignment vertical="center" wrapText="1"/>
      </dxf>
    </rfmt>
    <rfmt sheetId="2" sqref="E1032" start="0" length="0">
      <dxf>
        <font>
          <name val="Arial Narrow"/>
        </font>
        <alignment vertical="center" wrapText="1"/>
      </dxf>
    </rfmt>
    <rfmt sheetId="2" sqref="E1033" start="0" length="0">
      <dxf>
        <font>
          <name val="Arial Narrow"/>
        </font>
        <alignment vertical="center" wrapText="1"/>
      </dxf>
    </rfmt>
    <rfmt sheetId="2" sqref="E1034" start="0" length="0">
      <dxf>
        <font>
          <name val="Arial Narrow"/>
        </font>
        <alignment vertical="center" wrapText="1"/>
      </dxf>
    </rfmt>
    <rfmt sheetId="2" sqref="E1035" start="0" length="0">
      <dxf>
        <font>
          <name val="Arial Narrow"/>
        </font>
        <alignment vertical="center" wrapText="1"/>
      </dxf>
    </rfmt>
    <rfmt sheetId="2" sqref="E1036" start="0" length="0">
      <dxf>
        <font>
          <name val="Arial Narrow"/>
        </font>
        <alignment vertical="center" wrapText="1"/>
      </dxf>
    </rfmt>
    <rfmt sheetId="2" sqref="E1037" start="0" length="0">
      <dxf>
        <font>
          <name val="Arial Narrow"/>
        </font>
        <alignment vertical="center" wrapText="1"/>
      </dxf>
    </rfmt>
    <rfmt sheetId="2" sqref="E1038" start="0" length="0">
      <dxf>
        <font>
          <name val="Arial Narrow"/>
        </font>
        <alignment vertical="center" wrapText="1"/>
      </dxf>
    </rfmt>
    <rfmt sheetId="2" sqref="E1039" start="0" length="0">
      <dxf>
        <font>
          <name val="Arial Narrow"/>
        </font>
        <alignment vertical="center" wrapText="1"/>
      </dxf>
    </rfmt>
    <rfmt sheetId="2" sqref="E1040" start="0" length="0">
      <dxf>
        <font>
          <name val="Arial Narrow"/>
        </font>
        <alignment vertical="center" wrapText="1"/>
      </dxf>
    </rfmt>
    <rfmt sheetId="2" sqref="E1041" start="0" length="0">
      <dxf>
        <font>
          <name val="Arial Narrow"/>
        </font>
        <alignment vertical="center" wrapText="1"/>
      </dxf>
    </rfmt>
    <rfmt sheetId="2" sqref="E1042" start="0" length="0">
      <dxf>
        <font>
          <name val="Arial Narrow"/>
        </font>
        <alignment vertical="center" wrapText="1"/>
      </dxf>
    </rfmt>
    <rfmt sheetId="2" sqref="E1043" start="0" length="0">
      <dxf>
        <font>
          <name val="Arial Narrow"/>
        </font>
        <alignment vertical="center" wrapText="1"/>
      </dxf>
    </rfmt>
    <rfmt sheetId="2" sqref="E1044" start="0" length="0">
      <dxf>
        <font>
          <name val="Arial Narrow"/>
        </font>
        <alignment vertical="center" wrapText="1"/>
      </dxf>
    </rfmt>
    <rfmt sheetId="2" sqref="E1045" start="0" length="0">
      <dxf>
        <font>
          <name val="Arial Narrow"/>
        </font>
        <alignment vertical="center" wrapText="1"/>
      </dxf>
    </rfmt>
    <rfmt sheetId="2" sqref="E1046" start="0" length="0">
      <dxf>
        <font>
          <name val="Arial Narrow"/>
        </font>
        <alignment vertical="center" wrapText="1"/>
      </dxf>
    </rfmt>
    <rfmt sheetId="2" sqref="E1047" start="0" length="0">
      <dxf>
        <font>
          <name val="Arial Narrow"/>
        </font>
        <alignment vertical="center" wrapText="1"/>
      </dxf>
    </rfmt>
    <rfmt sheetId="2" sqref="E1048" start="0" length="0">
      <dxf>
        <font>
          <name val="Arial Narrow"/>
        </font>
        <alignment vertical="center" wrapText="1"/>
      </dxf>
    </rfmt>
    <rfmt sheetId="2" sqref="E1049" start="0" length="0">
      <dxf>
        <font>
          <name val="Arial Narrow"/>
        </font>
        <alignment vertical="center" wrapText="1"/>
      </dxf>
    </rfmt>
    <rfmt sheetId="2" sqref="E1050" start="0" length="0">
      <dxf>
        <font>
          <name val="Arial Narrow"/>
        </font>
        <alignment vertical="center" wrapText="1"/>
      </dxf>
    </rfmt>
    <rfmt sheetId="2" sqref="E1051" start="0" length="0">
      <dxf>
        <font>
          <name val="Arial Narrow"/>
        </font>
        <alignment vertical="center" wrapText="1"/>
      </dxf>
    </rfmt>
    <rfmt sheetId="2" sqref="E1052" start="0" length="0">
      <dxf>
        <font>
          <name val="Arial Narrow"/>
        </font>
        <alignment vertical="center" wrapText="1"/>
      </dxf>
    </rfmt>
    <rfmt sheetId="2" sqref="E1053" start="0" length="0">
      <dxf>
        <font>
          <name val="Arial Narrow"/>
        </font>
        <alignment vertical="center" wrapText="1"/>
      </dxf>
    </rfmt>
    <rfmt sheetId="2" sqref="E1054" start="0" length="0">
      <dxf>
        <font>
          <name val="Arial Narrow"/>
        </font>
        <alignment vertical="center" wrapText="1"/>
      </dxf>
    </rfmt>
    <rfmt sheetId="2" sqref="E1055" start="0" length="0">
      <dxf>
        <font>
          <name val="Arial Narrow"/>
        </font>
        <alignment vertical="center" wrapText="1"/>
      </dxf>
    </rfmt>
    <rfmt sheetId="2" sqref="E1056" start="0" length="0">
      <dxf>
        <font>
          <name val="Arial Narrow"/>
        </font>
        <alignment vertical="center" wrapText="1"/>
      </dxf>
    </rfmt>
    <rfmt sheetId="2" sqref="E1057" start="0" length="0">
      <dxf>
        <font>
          <name val="Arial Narrow"/>
        </font>
        <alignment vertical="center" wrapText="1"/>
      </dxf>
    </rfmt>
    <rfmt sheetId="2" sqref="E1058" start="0" length="0">
      <dxf>
        <font>
          <name val="Arial Narrow"/>
        </font>
        <alignment vertical="center" wrapText="1"/>
      </dxf>
    </rfmt>
    <rfmt sheetId="2" sqref="E1059" start="0" length="0">
      <dxf>
        <font>
          <name val="Arial Narrow"/>
        </font>
        <alignment vertical="center" wrapText="1"/>
      </dxf>
    </rfmt>
    <rfmt sheetId="2" sqref="E1060" start="0" length="0">
      <dxf>
        <font>
          <name val="Arial Narrow"/>
        </font>
        <alignment vertical="center" wrapText="1"/>
      </dxf>
    </rfmt>
    <rfmt sheetId="2" sqref="E1061" start="0" length="0">
      <dxf>
        <font>
          <name val="Arial Narrow"/>
        </font>
        <alignment vertical="center" wrapText="1"/>
      </dxf>
    </rfmt>
    <rfmt sheetId="2" sqref="E1062" start="0" length="0">
      <dxf>
        <font>
          <name val="Arial Narrow"/>
        </font>
        <alignment vertical="center" wrapText="1"/>
      </dxf>
    </rfmt>
    <rfmt sheetId="2" sqref="E1063" start="0" length="0">
      <dxf>
        <font>
          <name val="Arial Narrow"/>
        </font>
        <alignment vertical="center" wrapText="1"/>
      </dxf>
    </rfmt>
    <rfmt sheetId="2" sqref="E1064" start="0" length="0">
      <dxf>
        <font>
          <name val="Arial Narrow"/>
        </font>
        <alignment vertical="center" wrapText="1"/>
      </dxf>
    </rfmt>
    <rfmt sheetId="2" sqref="E1065" start="0" length="0">
      <dxf>
        <font>
          <name val="Arial Narrow"/>
        </font>
        <alignment vertical="center" wrapText="1"/>
      </dxf>
    </rfmt>
    <rfmt sheetId="2" sqref="E1066" start="0" length="0">
      <dxf>
        <font>
          <name val="Arial Narrow"/>
        </font>
        <alignment vertical="center" wrapText="1"/>
      </dxf>
    </rfmt>
    <rfmt sheetId="2" sqref="E1067" start="0" length="0">
      <dxf>
        <font>
          <name val="Arial Narrow"/>
        </font>
        <alignment vertical="center" wrapText="1"/>
      </dxf>
    </rfmt>
    <rfmt sheetId="2" sqref="E1068" start="0" length="0">
      <dxf>
        <font>
          <name val="Arial Narrow"/>
        </font>
        <alignment vertical="center" wrapText="1"/>
      </dxf>
    </rfmt>
    <rfmt sheetId="2" sqref="E1069" start="0" length="0">
      <dxf>
        <font>
          <name val="Arial Narrow"/>
        </font>
        <alignment vertical="center" wrapText="1"/>
      </dxf>
    </rfmt>
    <rfmt sheetId="2" sqref="E1070" start="0" length="0">
      <dxf>
        <font>
          <name val="Arial Narrow"/>
        </font>
        <alignment vertical="center" wrapText="1"/>
      </dxf>
    </rfmt>
    <rfmt sheetId="2" sqref="E1071" start="0" length="0">
      <dxf>
        <font>
          <name val="Arial Narrow"/>
        </font>
        <alignment vertical="center" wrapText="1"/>
      </dxf>
    </rfmt>
    <rfmt sheetId="2" sqref="E1072" start="0" length="0">
      <dxf>
        <font>
          <name val="Arial Narrow"/>
        </font>
        <alignment vertical="center" wrapText="1"/>
      </dxf>
    </rfmt>
    <rfmt sheetId="2" sqref="E1073" start="0" length="0">
      <dxf>
        <font>
          <name val="Arial Narrow"/>
        </font>
        <alignment vertical="center" wrapText="1"/>
      </dxf>
    </rfmt>
    <rfmt sheetId="2" sqref="E1074" start="0" length="0">
      <dxf>
        <font>
          <name val="Arial Narrow"/>
        </font>
        <alignment vertical="center" wrapText="1"/>
      </dxf>
    </rfmt>
    <rfmt sheetId="2" sqref="E1075" start="0" length="0">
      <dxf>
        <font>
          <name val="Arial Narrow"/>
        </font>
        <alignment vertical="center" wrapText="1"/>
      </dxf>
    </rfmt>
    <rfmt sheetId="2" sqref="E1076" start="0" length="0">
      <dxf>
        <font>
          <name val="Arial Narrow"/>
        </font>
        <alignment vertical="center" wrapText="1"/>
      </dxf>
    </rfmt>
    <rfmt sheetId="2" sqref="E1077" start="0" length="0">
      <dxf>
        <font>
          <name val="Arial Narrow"/>
        </font>
        <alignment vertical="center" wrapText="1"/>
      </dxf>
    </rfmt>
    <rfmt sheetId="2" sqref="E1078" start="0" length="0">
      <dxf>
        <font>
          <name val="Arial Narrow"/>
        </font>
        <alignment vertical="center" wrapText="1"/>
      </dxf>
    </rfmt>
    <rfmt sheetId="2" sqref="E1079" start="0" length="0">
      <dxf>
        <font>
          <name val="Arial Narrow"/>
        </font>
        <alignment vertical="center" wrapText="1"/>
      </dxf>
    </rfmt>
    <rfmt sheetId="2" sqref="E1080" start="0" length="0">
      <dxf>
        <font>
          <name val="Arial Narrow"/>
        </font>
        <alignment vertical="center" wrapText="1"/>
      </dxf>
    </rfmt>
    <rfmt sheetId="2" sqref="E1081" start="0" length="0">
      <dxf>
        <font>
          <name val="Arial Narrow"/>
        </font>
        <alignment vertical="center" wrapText="1"/>
      </dxf>
    </rfmt>
    <rfmt sheetId="2" sqref="E1082" start="0" length="0">
      <dxf>
        <font>
          <name val="Arial Narrow"/>
        </font>
        <alignment vertical="center" wrapText="1"/>
      </dxf>
    </rfmt>
    <rfmt sheetId="2" sqref="E1083" start="0" length="0">
      <dxf>
        <font>
          <name val="Arial Narrow"/>
        </font>
        <alignment vertical="center" wrapText="1"/>
      </dxf>
    </rfmt>
    <rfmt sheetId="2" sqref="E1084" start="0" length="0">
      <dxf>
        <font>
          <name val="Arial Narrow"/>
        </font>
        <alignment vertical="center" wrapText="1"/>
      </dxf>
    </rfmt>
    <rfmt sheetId="2" sqref="E1085" start="0" length="0">
      <dxf>
        <font>
          <name val="Arial Narrow"/>
        </font>
        <alignment vertical="center" wrapText="1"/>
      </dxf>
    </rfmt>
    <rfmt sheetId="2" sqref="E1086" start="0" length="0">
      <dxf>
        <font>
          <name val="Arial Narrow"/>
        </font>
        <alignment vertical="center" wrapText="1"/>
      </dxf>
    </rfmt>
    <rfmt sheetId="2" sqref="E1087" start="0" length="0">
      <dxf>
        <font>
          <name val="Arial Narrow"/>
        </font>
        <alignment vertical="center" wrapText="1"/>
      </dxf>
    </rfmt>
    <rfmt sheetId="2" sqref="E1088" start="0" length="0">
      <dxf>
        <font>
          <name val="Arial Narrow"/>
        </font>
        <alignment vertical="center" wrapText="1"/>
      </dxf>
    </rfmt>
    <rfmt sheetId="2" sqref="E1089" start="0" length="0">
      <dxf>
        <font>
          <name val="Arial Narrow"/>
        </font>
        <alignment vertical="center" wrapText="1"/>
      </dxf>
    </rfmt>
    <rfmt sheetId="2" sqref="E1090" start="0" length="0">
      <dxf>
        <font>
          <name val="Arial Narrow"/>
        </font>
        <alignment vertical="center" wrapText="1"/>
      </dxf>
    </rfmt>
    <rfmt sheetId="2" sqref="E1091" start="0" length="0">
      <dxf>
        <font>
          <name val="Arial Narrow"/>
        </font>
        <alignment vertical="center" wrapText="1"/>
      </dxf>
    </rfmt>
    <rfmt sheetId="2" sqref="E1092" start="0" length="0">
      <dxf>
        <font>
          <name val="Arial Narrow"/>
        </font>
        <alignment vertical="center" wrapText="1"/>
      </dxf>
    </rfmt>
    <rfmt sheetId="2" sqref="E1093" start="0" length="0">
      <dxf>
        <font>
          <name val="Arial Narrow"/>
        </font>
        <alignment vertical="center" wrapText="1"/>
      </dxf>
    </rfmt>
    <rfmt sheetId="2" sqref="E1094" start="0" length="0">
      <dxf>
        <font>
          <name val="Arial Narrow"/>
        </font>
        <alignment vertical="center" wrapText="1"/>
      </dxf>
    </rfmt>
    <rfmt sheetId="2" sqref="E1095" start="0" length="0">
      <dxf>
        <font>
          <name val="Arial Narrow"/>
        </font>
        <alignment vertical="center" wrapText="1"/>
      </dxf>
    </rfmt>
    <rfmt sheetId="2" sqref="E1096" start="0" length="0">
      <dxf>
        <font>
          <name val="Arial Narrow"/>
        </font>
        <alignment vertical="center" wrapText="1"/>
      </dxf>
    </rfmt>
    <rfmt sheetId="2" sqref="E1097" start="0" length="0">
      <dxf>
        <font>
          <name val="Arial Narrow"/>
        </font>
        <alignment vertical="center" wrapText="1"/>
      </dxf>
    </rfmt>
    <rfmt sheetId="2" sqref="E1098" start="0" length="0">
      <dxf>
        <font>
          <name val="Arial Narrow"/>
        </font>
        <alignment vertical="center" wrapText="1"/>
      </dxf>
    </rfmt>
    <rfmt sheetId="2" sqref="E1099" start="0" length="0">
      <dxf>
        <font>
          <name val="Arial Narrow"/>
        </font>
        <alignment vertical="center" wrapText="1"/>
      </dxf>
    </rfmt>
    <rfmt sheetId="2" sqref="E1100" start="0" length="0">
      <dxf>
        <font>
          <name val="Arial Narrow"/>
        </font>
        <alignment vertical="center" wrapText="1"/>
      </dxf>
    </rfmt>
    <rfmt sheetId="2" sqref="E1101" start="0" length="0">
      <dxf>
        <font>
          <name val="Arial Narrow"/>
        </font>
        <alignment vertical="center" wrapText="1"/>
      </dxf>
    </rfmt>
    <rfmt sheetId="2" sqref="E1102" start="0" length="0">
      <dxf>
        <font>
          <name val="Arial Narrow"/>
        </font>
        <alignment vertical="center" wrapText="1"/>
      </dxf>
    </rfmt>
    <rfmt sheetId="2" sqref="E1103" start="0" length="0">
      <dxf>
        <font>
          <name val="Arial Narrow"/>
        </font>
        <alignment vertical="center" wrapText="1"/>
      </dxf>
    </rfmt>
    <rfmt sheetId="2" sqref="E1104" start="0" length="0">
      <dxf>
        <font>
          <name val="Arial Narrow"/>
        </font>
        <alignment vertical="center" wrapText="1"/>
      </dxf>
    </rfmt>
    <rfmt sheetId="2" sqref="E1105" start="0" length="0">
      <dxf>
        <font>
          <name val="Arial Narrow"/>
        </font>
        <alignment vertical="center" wrapText="1"/>
      </dxf>
    </rfmt>
    <rfmt sheetId="2" sqref="E1106" start="0" length="0">
      <dxf>
        <font>
          <name val="Arial Narrow"/>
        </font>
        <alignment vertical="center" wrapText="1"/>
      </dxf>
    </rfmt>
    <rfmt sheetId="2" sqref="E1107" start="0" length="0">
      <dxf>
        <font>
          <name val="Arial Narrow"/>
        </font>
        <alignment vertical="center" wrapText="1"/>
      </dxf>
    </rfmt>
    <rfmt sheetId="2" sqref="E1108" start="0" length="0">
      <dxf>
        <font>
          <name val="Arial Narrow"/>
        </font>
        <alignment vertical="center" wrapText="1"/>
      </dxf>
    </rfmt>
    <rfmt sheetId="2" sqref="E1109" start="0" length="0">
      <dxf>
        <font>
          <name val="Arial Narrow"/>
        </font>
        <alignment vertical="center" wrapText="1"/>
      </dxf>
    </rfmt>
    <rfmt sheetId="2" sqref="E1110" start="0" length="0">
      <dxf>
        <font>
          <name val="Arial Narrow"/>
        </font>
        <alignment vertical="center" wrapText="1"/>
      </dxf>
    </rfmt>
    <rfmt sheetId="2" sqref="E1111" start="0" length="0">
      <dxf>
        <font>
          <name val="Arial Narrow"/>
        </font>
        <alignment vertical="center" wrapText="1"/>
      </dxf>
    </rfmt>
    <rfmt sheetId="2" sqref="E1112" start="0" length="0">
      <dxf>
        <font>
          <name val="Arial Narrow"/>
        </font>
        <alignment vertical="center" wrapText="1"/>
      </dxf>
    </rfmt>
    <rfmt sheetId="2" sqref="E1113" start="0" length="0">
      <dxf>
        <font>
          <name val="Arial Narrow"/>
        </font>
        <alignment vertical="center" wrapText="1"/>
      </dxf>
    </rfmt>
    <rfmt sheetId="2" sqref="E1114" start="0" length="0">
      <dxf>
        <font>
          <name val="Arial Narrow"/>
        </font>
        <alignment vertical="center" wrapText="1"/>
      </dxf>
    </rfmt>
    <rfmt sheetId="2" sqref="E1115" start="0" length="0">
      <dxf>
        <font>
          <name val="Arial Narrow"/>
        </font>
        <alignment vertical="center" wrapText="1"/>
      </dxf>
    </rfmt>
    <rfmt sheetId="2" sqref="E1116" start="0" length="0">
      <dxf>
        <font>
          <name val="Arial Narrow"/>
        </font>
        <alignment vertical="center" wrapText="1"/>
      </dxf>
    </rfmt>
    <rfmt sheetId="2" sqref="E1117" start="0" length="0">
      <dxf>
        <font>
          <name val="Arial Narrow"/>
        </font>
        <alignment vertical="center" wrapText="1"/>
      </dxf>
    </rfmt>
    <rfmt sheetId="2" sqref="E1118" start="0" length="0">
      <dxf>
        <font>
          <name val="Arial Narrow"/>
        </font>
        <alignment vertical="center" wrapText="1"/>
      </dxf>
    </rfmt>
    <rfmt sheetId="2" sqref="E1119" start="0" length="0">
      <dxf>
        <font>
          <name val="Arial Narrow"/>
        </font>
        <alignment vertical="center" wrapText="1"/>
      </dxf>
    </rfmt>
    <rfmt sheetId="2" sqref="E1120" start="0" length="0">
      <dxf>
        <font>
          <name val="Arial Narrow"/>
        </font>
        <alignment vertical="center" wrapText="1"/>
      </dxf>
    </rfmt>
    <rfmt sheetId="2" sqref="E1121" start="0" length="0">
      <dxf>
        <font>
          <name val="Arial Narrow"/>
        </font>
        <alignment vertical="center" wrapText="1"/>
      </dxf>
    </rfmt>
    <rfmt sheetId="2" sqref="E1122" start="0" length="0">
      <dxf>
        <font>
          <name val="Arial Narrow"/>
        </font>
        <alignment vertical="center" wrapText="1"/>
      </dxf>
    </rfmt>
    <rfmt sheetId="2" sqref="E1123" start="0" length="0">
      <dxf>
        <font>
          <name val="Arial Narrow"/>
        </font>
        <alignment vertical="center" wrapText="1"/>
      </dxf>
    </rfmt>
    <rfmt sheetId="2" sqref="E1124" start="0" length="0">
      <dxf>
        <font>
          <name val="Arial Narrow"/>
        </font>
        <alignment vertical="center" wrapText="1"/>
      </dxf>
    </rfmt>
    <rfmt sheetId="2" sqref="E1125" start="0" length="0">
      <dxf>
        <font>
          <name val="Arial Narrow"/>
        </font>
        <alignment vertical="center" wrapText="1"/>
      </dxf>
    </rfmt>
    <rfmt sheetId="2" sqref="E1126" start="0" length="0">
      <dxf>
        <font>
          <name val="Arial Narrow"/>
        </font>
        <alignment vertical="center" wrapText="1"/>
      </dxf>
    </rfmt>
    <rfmt sheetId="2" sqref="E1127" start="0" length="0">
      <dxf>
        <font>
          <name val="Arial Narrow"/>
        </font>
        <alignment vertical="center" wrapText="1"/>
      </dxf>
    </rfmt>
    <rfmt sheetId="2" sqref="E1128" start="0" length="0">
      <dxf>
        <font>
          <name val="Arial Narrow"/>
        </font>
        <alignment vertical="center" wrapText="1"/>
      </dxf>
    </rfmt>
    <rfmt sheetId="2" sqref="E1129" start="0" length="0">
      <dxf>
        <font>
          <name val="Arial Narrow"/>
        </font>
        <alignment vertical="center" wrapText="1"/>
      </dxf>
    </rfmt>
    <rfmt sheetId="2" sqref="E1130" start="0" length="0">
      <dxf>
        <font>
          <name val="Arial Narrow"/>
        </font>
        <alignment vertical="center" wrapText="1"/>
      </dxf>
    </rfmt>
    <rfmt sheetId="2" sqref="E1131" start="0" length="0">
      <dxf>
        <font>
          <name val="Arial Narrow"/>
        </font>
        <alignment vertical="center" wrapText="1"/>
      </dxf>
    </rfmt>
    <rfmt sheetId="2" sqref="E1132" start="0" length="0">
      <dxf>
        <font>
          <name val="Arial Narrow"/>
        </font>
        <alignment vertical="center" wrapText="1"/>
      </dxf>
    </rfmt>
    <rfmt sheetId="2" sqref="E1133" start="0" length="0">
      <dxf>
        <font>
          <name val="Arial Narrow"/>
        </font>
        <alignment vertical="center" wrapText="1"/>
      </dxf>
    </rfmt>
    <rfmt sheetId="2" sqref="E1134" start="0" length="0">
      <dxf>
        <font>
          <name val="Arial Narrow"/>
        </font>
        <alignment vertical="center" wrapText="1"/>
      </dxf>
    </rfmt>
    <rfmt sheetId="2" sqref="E1135" start="0" length="0">
      <dxf>
        <font>
          <name val="Arial Narrow"/>
        </font>
        <alignment vertical="center" wrapText="1"/>
      </dxf>
    </rfmt>
    <rfmt sheetId="2" sqref="E1136" start="0" length="0">
      <dxf>
        <font>
          <name val="Arial Narrow"/>
        </font>
        <alignment vertical="center" wrapText="1"/>
      </dxf>
    </rfmt>
    <rfmt sheetId="2" sqref="E1137" start="0" length="0">
      <dxf>
        <font>
          <name val="Arial Narrow"/>
        </font>
        <alignment vertical="center" wrapText="1"/>
      </dxf>
    </rfmt>
    <rfmt sheetId="2" sqref="E1138" start="0" length="0">
      <dxf>
        <font>
          <name val="Arial Narrow"/>
        </font>
        <alignment vertical="center" wrapText="1"/>
      </dxf>
    </rfmt>
    <rfmt sheetId="2" sqref="E1139" start="0" length="0">
      <dxf>
        <font>
          <name val="Arial Narrow"/>
        </font>
        <alignment vertical="center" wrapText="1"/>
      </dxf>
    </rfmt>
    <rfmt sheetId="2" sqref="E1140" start="0" length="0">
      <dxf>
        <font>
          <name val="Arial Narrow"/>
        </font>
        <alignment vertical="center" wrapText="1"/>
      </dxf>
    </rfmt>
    <rfmt sheetId="2" sqref="E1141" start="0" length="0">
      <dxf>
        <font>
          <name val="Arial Narrow"/>
        </font>
        <alignment vertical="center" wrapText="1"/>
      </dxf>
    </rfmt>
    <rfmt sheetId="2" sqref="E1142" start="0" length="0">
      <dxf>
        <font>
          <name val="Arial Narrow"/>
        </font>
        <alignment vertical="center" wrapText="1"/>
      </dxf>
    </rfmt>
    <rfmt sheetId="2" sqref="E1143" start="0" length="0">
      <dxf>
        <font>
          <name val="Arial Narrow"/>
        </font>
        <alignment vertical="center" wrapText="1"/>
      </dxf>
    </rfmt>
    <rfmt sheetId="2" sqref="E1144" start="0" length="0">
      <dxf>
        <font>
          <name val="Arial Narrow"/>
        </font>
        <alignment vertical="center" wrapText="1"/>
      </dxf>
    </rfmt>
    <rfmt sheetId="2" sqref="E1145" start="0" length="0">
      <dxf>
        <font>
          <name val="Arial Narrow"/>
        </font>
        <alignment vertical="center" wrapText="1"/>
      </dxf>
    </rfmt>
    <rfmt sheetId="2" sqref="E1146" start="0" length="0">
      <dxf>
        <font>
          <name val="Arial Narrow"/>
        </font>
        <alignment vertical="center" wrapText="1"/>
      </dxf>
    </rfmt>
    <rfmt sheetId="2" sqref="E1147" start="0" length="0">
      <dxf>
        <font>
          <name val="Arial Narrow"/>
        </font>
        <alignment vertical="center" wrapText="1"/>
      </dxf>
    </rfmt>
    <rfmt sheetId="2" sqref="E1148" start="0" length="0">
      <dxf>
        <font>
          <name val="Arial Narrow"/>
        </font>
        <alignment vertical="center" wrapText="1"/>
      </dxf>
    </rfmt>
    <rfmt sheetId="2" sqref="E1149" start="0" length="0">
      <dxf>
        <font>
          <name val="Arial Narrow"/>
        </font>
        <alignment vertical="center" wrapText="1"/>
      </dxf>
    </rfmt>
    <rfmt sheetId="2" sqref="E1150" start="0" length="0">
      <dxf>
        <font>
          <name val="Arial Narrow"/>
        </font>
        <alignment vertical="center" wrapText="1"/>
      </dxf>
    </rfmt>
    <rfmt sheetId="2" sqref="E1151" start="0" length="0">
      <dxf>
        <font>
          <name val="Arial Narrow"/>
        </font>
        <alignment vertical="center" wrapText="1"/>
      </dxf>
    </rfmt>
    <rfmt sheetId="2" sqref="E1152" start="0" length="0">
      <dxf>
        <font>
          <name val="Arial Narrow"/>
        </font>
        <alignment vertical="center" wrapText="1"/>
      </dxf>
    </rfmt>
    <rfmt sheetId="2" sqref="E1153" start="0" length="0">
      <dxf>
        <font>
          <name val="Arial Narrow"/>
        </font>
        <alignment vertical="center" wrapText="1"/>
      </dxf>
    </rfmt>
    <rfmt sheetId="2" sqref="E1154" start="0" length="0">
      <dxf>
        <font>
          <name val="Arial Narrow"/>
        </font>
        <alignment vertical="center" wrapText="1"/>
      </dxf>
    </rfmt>
    <rfmt sheetId="2" sqref="E1155" start="0" length="0">
      <dxf>
        <font>
          <name val="Arial Narrow"/>
        </font>
        <alignment vertical="center" wrapText="1"/>
      </dxf>
    </rfmt>
    <rfmt sheetId="2" sqref="E1156" start="0" length="0">
      <dxf>
        <font>
          <name val="Arial Narrow"/>
        </font>
        <alignment vertical="center" wrapText="1"/>
      </dxf>
    </rfmt>
    <rfmt sheetId="2" sqref="E1157" start="0" length="0">
      <dxf>
        <font>
          <name val="Arial Narrow"/>
        </font>
        <alignment vertical="center" wrapText="1"/>
      </dxf>
    </rfmt>
    <rfmt sheetId="2" sqref="E1158" start="0" length="0">
      <dxf>
        <font>
          <name val="Arial Narrow"/>
        </font>
        <alignment vertical="center" wrapText="1"/>
      </dxf>
    </rfmt>
    <rfmt sheetId="2" sqref="E1159" start="0" length="0">
      <dxf>
        <font>
          <name val="Arial Narrow"/>
        </font>
        <alignment vertical="center" wrapText="1"/>
      </dxf>
    </rfmt>
    <rfmt sheetId="2" sqref="E1160" start="0" length="0">
      <dxf>
        <font>
          <name val="Arial Narrow"/>
        </font>
        <alignment vertical="center" wrapText="1"/>
      </dxf>
    </rfmt>
    <rfmt sheetId="2" sqref="E1161" start="0" length="0">
      <dxf>
        <font>
          <name val="Arial Narrow"/>
        </font>
        <alignment vertical="center" wrapText="1"/>
      </dxf>
    </rfmt>
    <rfmt sheetId="2" sqref="E1162" start="0" length="0">
      <dxf>
        <font>
          <name val="Arial Narrow"/>
        </font>
        <alignment vertical="center" wrapText="1"/>
      </dxf>
    </rfmt>
    <rfmt sheetId="2" sqref="E1163" start="0" length="0">
      <dxf>
        <font>
          <name val="Arial Narrow"/>
        </font>
        <alignment vertical="center" wrapText="1"/>
      </dxf>
    </rfmt>
    <rfmt sheetId="2" sqref="E1164" start="0" length="0">
      <dxf>
        <font>
          <name val="Arial Narrow"/>
        </font>
        <alignment vertical="center" wrapText="1"/>
      </dxf>
    </rfmt>
    <rfmt sheetId="2" sqref="E1165" start="0" length="0">
      <dxf>
        <font>
          <name val="Arial Narrow"/>
        </font>
        <alignment vertical="center" wrapText="1"/>
      </dxf>
    </rfmt>
    <rfmt sheetId="2" sqref="E1166" start="0" length="0">
      <dxf>
        <font>
          <name val="Arial Narrow"/>
        </font>
        <alignment vertical="center" wrapText="1"/>
      </dxf>
    </rfmt>
    <rfmt sheetId="2" sqref="E1167" start="0" length="0">
      <dxf>
        <font>
          <name val="Arial Narrow"/>
        </font>
        <alignment vertical="center" wrapText="1"/>
      </dxf>
    </rfmt>
    <rfmt sheetId="2" sqref="E1168" start="0" length="0">
      <dxf>
        <font>
          <name val="Arial Narrow"/>
        </font>
        <alignment vertical="center" wrapText="1"/>
      </dxf>
    </rfmt>
    <rfmt sheetId="2" sqref="E1169" start="0" length="0">
      <dxf>
        <font>
          <name val="Arial Narrow"/>
        </font>
        <alignment vertical="center" wrapText="1"/>
      </dxf>
    </rfmt>
    <rfmt sheetId="2" sqref="E1170" start="0" length="0">
      <dxf>
        <font>
          <name val="Arial Narrow"/>
        </font>
        <alignment vertical="center" wrapText="1"/>
      </dxf>
    </rfmt>
    <rfmt sheetId="2" sqref="E1171" start="0" length="0">
      <dxf>
        <font>
          <name val="Arial Narrow"/>
        </font>
        <alignment vertical="center" wrapText="1"/>
      </dxf>
    </rfmt>
    <rfmt sheetId="2" sqref="E1172" start="0" length="0">
      <dxf>
        <font>
          <name val="Arial Narrow"/>
        </font>
        <alignment vertical="center" wrapText="1"/>
      </dxf>
    </rfmt>
    <rfmt sheetId="2" sqref="E1173" start="0" length="0">
      <dxf>
        <font>
          <name val="Arial Narrow"/>
        </font>
        <alignment vertical="center" wrapText="1"/>
      </dxf>
    </rfmt>
  </rrc>
  <rrc rId="1207" sId="2" ref="E1:E1048576" action="deleteCol"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E$1:$G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Arial"/>
          <scheme val="none"/>
        </font>
        <numFmt numFmtId="35" formatCode="_-* #,##0.00\ _₽_-;\-* #,##0.00\ _₽_-;_-* &quot;-&quot;??\ _₽_-;_-@_-"/>
        <alignment horizontal="general" vertical="bottom" textRotation="0" wrapText="0" indent="0" justifyLastLine="0" shrinkToFit="0" readingOrder="0"/>
      </dxf>
    </rfmt>
    <rfmt sheetId="2" sqref="E1" start="0" length="0">
      <dxf>
        <font>
          <name val="Arial Narrow"/>
        </font>
        <alignment vertical="center" wrapText="1"/>
      </dxf>
    </rfmt>
    <rcc rId="0" sId="2" dxf="1">
      <nc r="E2" t="inlineStr">
        <is>
          <t>Комментарии ВТБ</t>
        </is>
      </nc>
      <ndxf>
        <font>
          <b/>
          <sz val="12"/>
          <name val="Arial Narrow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medium">
            <color indexed="64"/>
          </top>
          <bottom style="thin">
            <color rgb="FF000000"/>
          </bottom>
        </border>
      </ndxf>
    </rcc>
    <rfmt sheetId="2" sqref="E3" start="0" length="0">
      <dxf>
        <font>
          <b/>
          <sz val="12"/>
          <name val="Arial Narrow"/>
        </font>
        <alignment horizontal="center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" start="0" length="0">
      <dxf>
        <font>
          <b/>
          <name val="Arial Narrow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" start="0" length="0">
      <dxf>
        <font>
          <name val="Arial Narrow"/>
        </font>
        <alignment horizontal="center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" start="0" length="0">
      <dxf>
        <font>
          <color rgb="FFFF0000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" start="0" length="0">
      <dxf>
        <font>
          <color rgb="FFFF0000"/>
          <name val="Arial Narrow"/>
        </font>
        <alignment horizontal="left" vertical="center" wrapText="1"/>
        <border outline="0">
          <left style="thin">
            <color indexed="64"/>
          </left>
          <right style="medium">
            <color indexed="64"/>
          </right>
          <top style="thin">
            <color rgb="FF000000"/>
          </top>
        </border>
      </dxf>
    </rfmt>
    <rfmt sheetId="2" sqref="E24" start="0" length="0">
      <dxf>
        <font>
          <color rgb="FFFF0000"/>
          <name val="Arial Narrow"/>
        </font>
        <alignment horizontal="left" vertical="center" wrapText="1"/>
        <border outline="0">
          <left style="thin">
            <color indexed="64"/>
          </left>
          <right style="medium">
            <color indexed="64"/>
          </right>
          <bottom style="thin">
            <color rgb="FF000000"/>
          </bottom>
        </border>
      </dxf>
    </rfmt>
    <rfmt sheetId="2" sqref="E25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" start="0" length="0">
      <dxf>
        <font>
          <color rgb="FFFF0000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9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6" start="0" length="0">
      <dxf>
        <font>
          <color rgb="FFFF0000"/>
          <name val="Arial Narrow"/>
        </font>
        <fill>
          <patternFill patternType="solid">
            <bgColor theme="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77" t="inlineStr">
        <is>
          <t>Должен быть применен единый подход к оформлению смет</t>
        </is>
      </nc>
      <ndxf>
        <font>
          <sz val="14"/>
          <color rgb="FFFF0000"/>
          <name val="Arial Narrow"/>
        </font>
        <fill>
          <patternFill patternType="solid">
            <fgColor rgb="FFCFE2F3"/>
            <bgColor rgb="FFFFFF00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78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79" t="inlineStr">
        <is>
          <t>Отсутствует раздел рекламные и  информационные конструкции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0" t="inlineStr">
        <is>
          <t>Раздел перекрытия ЖБИ (несоответствие объемов с BOQ)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1" t="inlineStr">
        <is>
          <t>Отсутствует пусконаладка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2" t="inlineStr">
        <is>
          <t>Отсутствует пусконаладка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3" t="inlineStr">
        <is>
          <t>Отсутствует пусконаладка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4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5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6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7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8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9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9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56" t="inlineStr">
        <is>
          <t>1) Устройство отмостки (отсутствуют подстилающие слои)
2) Рекламные и информационные конструкции -  отсутствует раздел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57" t="inlineStr">
        <is>
          <t>Отсутствуют бетонные работы в разделе крыльцо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58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59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0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1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2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3" t="inlineStr">
        <is>
          <t xml:space="preserve">Наполнение раздела не полное, отсутствует много позиций из  BOQ в зоне склада 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4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5" t="inlineStr">
        <is>
          <t xml:space="preserve">Отсутствуют фитинги 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66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6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2" t="inlineStr">
        <is>
          <t>1) Устройство отмостки (отсутствуют подстилающие слои)
2) Рекламные и информационные конструкции -  отсутствует раздел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3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4" t="inlineStr">
        <is>
          <t>Почему не  расписано наполнение щитового оборудования подробно?
В объектной смете сметная стоимость раздела
 12 573 762 р, в самой смете 14 873 79р?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5" t="inlineStr">
        <is>
          <t>Раздел 2. АБК. Система бытовой канализации К1 (отсутствуют сифоны для умывальника)</t>
        </is>
      </nc>
      <ndxf>
        <font>
          <color rgb="FFFF0000"/>
          <name val="Arial Narrow"/>
        </font>
        <fill>
          <patternFill patternType="solid">
            <bgColor theme="0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6" t="inlineStr">
        <is>
          <t>Отсутствуют: тройники, переходы,  отводы и  т.д.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7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8" t="inlineStr">
        <is>
          <t>по наполняемости +/- ок
В объектной смете сметная стоимость раздела
 4 489 627 р, в самой смете 8 224 028р?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9" t="inlineStr">
        <is>
          <t xml:space="preserve">Не расписано технологическое оборудование подробно
Не соблюдены названия разделов в соответствии с BOQ
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0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1" t="inlineStr">
        <is>
          <t>по наполняемости +/- ок
В объектной смете сметная стоимость раздела
2 881 530,46 р, в самой смете 4 134 510р?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92" t="inlineStr">
        <is>
          <t>по наполняемости +/- ок</t>
        </is>
      </nc>
      <n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9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266" t="inlineStr">
        <is>
          <t xml:space="preserve">Котельная  14.4 по Capex 22 880 000 р не включена в этот реестр </t>
        </is>
      </nc>
      <ndxf>
        <font>
          <b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2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306" t="inlineStr">
        <is>
          <t>Capex АР вместе с внутренними сетями</t>
        </is>
      </nc>
      <n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3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</border>
      </dxf>
    </rfmt>
    <rfmt sheetId="2" sqref="E3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bottom style="thin">
            <color rgb="FF000000"/>
          </bottom>
        </border>
      </dxf>
    </rfmt>
    <rfmt sheetId="2" sqref="E3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5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6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0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4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2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5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8" start="0" length="0">
      <dxf>
        <font>
          <color rgb="FFFF0000"/>
          <name val="Arial Narrow"/>
        </font>
        <numFmt numFmtId="0" formatCode="General"/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9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0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1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9" start="0" length="0">
      <dxf>
        <font>
          <name val="Arial Narrow"/>
        </font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medium">
            <color indexed="64"/>
          </bottom>
        </border>
      </dxf>
    </rfmt>
    <rfmt sheetId="2" sqref="E417" start="0" length="0">
      <dxf>
        <font>
          <name val="Arial Narrow"/>
        </font>
        <alignment vertical="center" wrapText="1"/>
      </dxf>
    </rfmt>
    <rfmt sheetId="2" sqref="E418" start="0" length="0">
      <dxf>
        <font>
          <name val="Arial Narrow"/>
        </font>
        <alignment vertical="center" wrapText="1"/>
      </dxf>
    </rfmt>
    <rfmt sheetId="2" sqref="E419" start="0" length="0">
      <dxf>
        <font>
          <name val="Arial Narrow"/>
        </font>
        <alignment vertical="center" wrapText="1"/>
      </dxf>
    </rfmt>
    <rfmt sheetId="2" sqref="E420" start="0" length="0">
      <dxf>
        <font>
          <name val="Arial Narrow"/>
        </font>
        <alignment vertical="center" wrapText="1"/>
      </dxf>
    </rfmt>
    <rfmt sheetId="2" sqref="E421" start="0" length="0">
      <dxf>
        <font>
          <name val="Arial Narrow"/>
        </font>
        <alignment vertical="center" wrapText="1"/>
      </dxf>
    </rfmt>
    <rfmt sheetId="2" sqref="E422" start="0" length="0">
      <dxf>
        <font>
          <name val="Arial Narrow"/>
        </font>
        <alignment vertical="center" wrapText="1"/>
      </dxf>
    </rfmt>
    <rfmt sheetId="2" sqref="E423" start="0" length="0">
      <dxf>
        <font>
          <name val="Arial Narrow"/>
        </font>
        <alignment vertical="center" wrapText="1"/>
      </dxf>
    </rfmt>
    <rfmt sheetId="2" sqref="E424" start="0" length="0">
      <dxf>
        <font>
          <name val="Arial Narrow"/>
        </font>
        <alignment vertical="center" wrapText="1"/>
      </dxf>
    </rfmt>
    <rfmt sheetId="2" sqref="E425" start="0" length="0">
      <dxf>
        <font>
          <name val="Arial Narrow"/>
        </font>
        <alignment vertical="center" wrapText="1"/>
      </dxf>
    </rfmt>
    <rfmt sheetId="2" sqref="E426" start="0" length="0">
      <dxf>
        <font>
          <name val="Arial Narrow"/>
        </font>
        <alignment vertical="center" wrapText="1"/>
      </dxf>
    </rfmt>
    <rfmt sheetId="2" sqref="E427" start="0" length="0">
      <dxf>
        <font>
          <name val="Arial Narrow"/>
        </font>
        <alignment vertical="center" wrapText="1"/>
      </dxf>
    </rfmt>
    <rfmt sheetId="2" sqref="E428" start="0" length="0">
      <dxf>
        <font>
          <name val="Arial Narrow"/>
        </font>
        <alignment vertical="center" wrapText="1"/>
      </dxf>
    </rfmt>
    <rfmt sheetId="2" sqref="E429" start="0" length="0">
      <dxf>
        <font>
          <name val="Arial Narrow"/>
        </font>
        <alignment vertical="center" wrapText="1"/>
      </dxf>
    </rfmt>
    <rfmt sheetId="2" sqref="E430" start="0" length="0">
      <dxf>
        <font>
          <name val="Arial Narrow"/>
        </font>
        <alignment vertical="center" wrapText="1"/>
      </dxf>
    </rfmt>
    <rfmt sheetId="2" sqref="E431" start="0" length="0">
      <dxf>
        <font>
          <name val="Arial Narrow"/>
        </font>
        <alignment vertical="center" wrapText="1"/>
      </dxf>
    </rfmt>
    <rfmt sheetId="2" sqref="E432" start="0" length="0">
      <dxf>
        <font>
          <name val="Arial Narrow"/>
        </font>
        <alignment vertical="center" wrapText="1"/>
      </dxf>
    </rfmt>
    <rfmt sheetId="2" sqref="E433" start="0" length="0">
      <dxf>
        <font>
          <name val="Arial Narrow"/>
        </font>
        <alignment vertical="center" wrapText="1"/>
      </dxf>
    </rfmt>
    <rfmt sheetId="2" sqref="E434" start="0" length="0">
      <dxf>
        <font>
          <name val="Arial Narrow"/>
        </font>
        <alignment vertical="center" wrapText="1"/>
      </dxf>
    </rfmt>
    <rfmt sheetId="2" sqref="E435" start="0" length="0">
      <dxf>
        <font>
          <name val="Arial Narrow"/>
        </font>
        <alignment vertical="center" wrapText="1"/>
      </dxf>
    </rfmt>
    <rfmt sheetId="2" sqref="E436" start="0" length="0">
      <dxf>
        <font>
          <name val="Arial Narrow"/>
        </font>
        <alignment vertical="center" wrapText="1"/>
      </dxf>
    </rfmt>
    <rfmt sheetId="2" sqref="E437" start="0" length="0">
      <dxf>
        <font>
          <name val="Arial Narrow"/>
        </font>
        <alignment vertical="center" wrapText="1"/>
      </dxf>
    </rfmt>
    <rfmt sheetId="2" sqref="E438" start="0" length="0">
      <dxf>
        <font>
          <name val="Arial Narrow"/>
        </font>
        <alignment vertical="center" wrapText="1"/>
      </dxf>
    </rfmt>
    <rfmt sheetId="2" sqref="E439" start="0" length="0">
      <dxf>
        <font>
          <name val="Arial Narrow"/>
        </font>
        <alignment vertical="center" wrapText="1"/>
      </dxf>
    </rfmt>
    <rfmt sheetId="2" sqref="E440" start="0" length="0">
      <dxf>
        <font>
          <name val="Arial Narrow"/>
        </font>
        <alignment vertical="center" wrapText="1"/>
      </dxf>
    </rfmt>
    <rfmt sheetId="2" sqref="E441" start="0" length="0">
      <dxf>
        <font>
          <name val="Arial Narrow"/>
        </font>
        <alignment vertical="center" wrapText="1"/>
      </dxf>
    </rfmt>
    <rfmt sheetId="2" sqref="E442" start="0" length="0">
      <dxf>
        <font>
          <name val="Arial Narrow"/>
        </font>
        <alignment vertical="center" wrapText="1"/>
      </dxf>
    </rfmt>
    <rfmt sheetId="2" sqref="E443" start="0" length="0">
      <dxf>
        <font>
          <name val="Arial Narrow"/>
        </font>
        <alignment vertical="center" wrapText="1"/>
      </dxf>
    </rfmt>
    <rfmt sheetId="2" sqref="E444" start="0" length="0">
      <dxf>
        <font>
          <name val="Arial Narrow"/>
        </font>
        <alignment vertical="center" wrapText="1"/>
      </dxf>
    </rfmt>
    <rfmt sheetId="2" sqref="E445" start="0" length="0">
      <dxf>
        <font>
          <name val="Arial Narrow"/>
        </font>
        <alignment vertical="center" wrapText="1"/>
      </dxf>
    </rfmt>
    <rfmt sheetId="2" sqref="E446" start="0" length="0">
      <dxf>
        <font>
          <name val="Arial Narrow"/>
        </font>
        <alignment vertical="center" wrapText="1"/>
      </dxf>
    </rfmt>
    <rfmt sheetId="2" sqref="E447" start="0" length="0">
      <dxf>
        <font>
          <name val="Arial Narrow"/>
        </font>
        <alignment vertical="center" wrapText="1"/>
      </dxf>
    </rfmt>
    <rfmt sheetId="2" sqref="E448" start="0" length="0">
      <dxf>
        <font>
          <name val="Arial Narrow"/>
        </font>
        <alignment vertical="center" wrapText="1"/>
      </dxf>
    </rfmt>
    <rfmt sheetId="2" sqref="E449" start="0" length="0">
      <dxf>
        <font>
          <name val="Arial Narrow"/>
        </font>
        <alignment vertical="center" wrapText="1"/>
      </dxf>
    </rfmt>
    <rfmt sheetId="2" sqref="E450" start="0" length="0">
      <dxf>
        <font>
          <name val="Arial Narrow"/>
        </font>
        <alignment vertical="center" wrapText="1"/>
      </dxf>
    </rfmt>
    <rfmt sheetId="2" sqref="E451" start="0" length="0">
      <dxf>
        <font>
          <name val="Arial Narrow"/>
        </font>
        <alignment vertical="center" wrapText="1"/>
      </dxf>
    </rfmt>
    <rfmt sheetId="2" sqref="E452" start="0" length="0">
      <dxf>
        <font>
          <name val="Arial Narrow"/>
        </font>
        <alignment vertical="center" wrapText="1"/>
      </dxf>
    </rfmt>
    <rfmt sheetId="2" sqref="E453" start="0" length="0">
      <dxf>
        <font>
          <name val="Arial Narrow"/>
        </font>
        <alignment vertical="center" wrapText="1"/>
      </dxf>
    </rfmt>
    <rfmt sheetId="2" sqref="E454" start="0" length="0">
      <dxf>
        <font>
          <name val="Arial Narrow"/>
        </font>
        <alignment vertical="center" wrapText="1"/>
      </dxf>
    </rfmt>
    <rfmt sheetId="2" sqref="E455" start="0" length="0">
      <dxf>
        <font>
          <name val="Arial Narrow"/>
        </font>
        <alignment vertical="center" wrapText="1"/>
      </dxf>
    </rfmt>
    <rfmt sheetId="2" sqref="E456" start="0" length="0">
      <dxf>
        <font>
          <name val="Arial Narrow"/>
        </font>
        <alignment vertical="center" wrapText="1"/>
      </dxf>
    </rfmt>
    <rfmt sheetId="2" sqref="E457" start="0" length="0">
      <dxf>
        <font>
          <name val="Arial Narrow"/>
        </font>
        <alignment vertical="center" wrapText="1"/>
      </dxf>
    </rfmt>
    <rfmt sheetId="2" sqref="E458" start="0" length="0">
      <dxf>
        <font>
          <name val="Arial Narrow"/>
        </font>
        <alignment vertical="center" wrapText="1"/>
      </dxf>
    </rfmt>
    <rfmt sheetId="2" sqref="E459" start="0" length="0">
      <dxf>
        <font>
          <name val="Arial Narrow"/>
        </font>
        <alignment vertical="center" wrapText="1"/>
      </dxf>
    </rfmt>
    <rfmt sheetId="2" sqref="E460" start="0" length="0">
      <dxf>
        <font>
          <name val="Arial Narrow"/>
        </font>
        <alignment vertical="center" wrapText="1"/>
      </dxf>
    </rfmt>
    <rfmt sheetId="2" sqref="E461" start="0" length="0">
      <dxf>
        <font>
          <name val="Arial Narrow"/>
        </font>
        <alignment vertical="center" wrapText="1"/>
      </dxf>
    </rfmt>
    <rfmt sheetId="2" sqref="E462" start="0" length="0">
      <dxf>
        <font>
          <name val="Arial Narrow"/>
        </font>
        <alignment vertical="center" wrapText="1"/>
      </dxf>
    </rfmt>
    <rfmt sheetId="2" sqref="E463" start="0" length="0">
      <dxf>
        <font>
          <name val="Arial Narrow"/>
        </font>
        <alignment vertical="center" wrapText="1"/>
      </dxf>
    </rfmt>
    <rfmt sheetId="2" sqref="E464" start="0" length="0">
      <dxf>
        <font>
          <name val="Arial Narrow"/>
        </font>
        <alignment vertical="center" wrapText="1"/>
      </dxf>
    </rfmt>
    <rfmt sheetId="2" sqref="E465" start="0" length="0">
      <dxf>
        <font>
          <name val="Arial Narrow"/>
        </font>
        <alignment vertical="center" wrapText="1"/>
      </dxf>
    </rfmt>
    <rfmt sheetId="2" sqref="E466" start="0" length="0">
      <dxf>
        <font>
          <name val="Arial Narrow"/>
        </font>
        <alignment vertical="center" wrapText="1"/>
      </dxf>
    </rfmt>
    <rfmt sheetId="2" sqref="E467" start="0" length="0">
      <dxf>
        <font>
          <name val="Arial Narrow"/>
        </font>
        <alignment vertical="center" wrapText="1"/>
      </dxf>
    </rfmt>
    <rfmt sheetId="2" sqref="E468" start="0" length="0">
      <dxf>
        <font>
          <name val="Arial Narrow"/>
        </font>
        <alignment vertical="center" wrapText="1"/>
      </dxf>
    </rfmt>
    <rfmt sheetId="2" sqref="E469" start="0" length="0">
      <dxf>
        <font>
          <name val="Arial Narrow"/>
        </font>
        <alignment vertical="center" wrapText="1"/>
      </dxf>
    </rfmt>
    <rfmt sheetId="2" sqref="E470" start="0" length="0">
      <dxf>
        <font>
          <name val="Arial Narrow"/>
        </font>
        <alignment vertical="center" wrapText="1"/>
      </dxf>
    </rfmt>
    <rfmt sheetId="2" sqref="E471" start="0" length="0">
      <dxf>
        <font>
          <name val="Arial Narrow"/>
        </font>
        <alignment vertical="center" wrapText="1"/>
      </dxf>
    </rfmt>
    <rfmt sheetId="2" sqref="E472" start="0" length="0">
      <dxf>
        <font>
          <name val="Arial Narrow"/>
        </font>
        <alignment vertical="center" wrapText="1"/>
      </dxf>
    </rfmt>
    <rfmt sheetId="2" sqref="E473" start="0" length="0">
      <dxf>
        <font>
          <name val="Arial Narrow"/>
        </font>
        <alignment vertical="center" wrapText="1"/>
      </dxf>
    </rfmt>
    <rfmt sheetId="2" sqref="E474" start="0" length="0">
      <dxf>
        <font>
          <name val="Arial Narrow"/>
        </font>
        <alignment vertical="center" wrapText="1"/>
      </dxf>
    </rfmt>
    <rfmt sheetId="2" sqref="E475" start="0" length="0">
      <dxf>
        <font>
          <name val="Arial Narrow"/>
        </font>
        <alignment vertical="center" wrapText="1"/>
      </dxf>
    </rfmt>
    <rfmt sheetId="2" sqref="E476" start="0" length="0">
      <dxf>
        <font>
          <name val="Arial Narrow"/>
        </font>
        <alignment vertical="center" wrapText="1"/>
      </dxf>
    </rfmt>
    <rfmt sheetId="2" sqref="E477" start="0" length="0">
      <dxf>
        <font>
          <name val="Arial Narrow"/>
        </font>
        <alignment vertical="center" wrapText="1"/>
      </dxf>
    </rfmt>
    <rfmt sheetId="2" sqref="E478" start="0" length="0">
      <dxf>
        <font>
          <name val="Arial Narrow"/>
        </font>
        <alignment vertical="center" wrapText="1"/>
      </dxf>
    </rfmt>
    <rfmt sheetId="2" sqref="E479" start="0" length="0">
      <dxf>
        <font>
          <name val="Arial Narrow"/>
        </font>
        <alignment vertical="center" wrapText="1"/>
      </dxf>
    </rfmt>
    <rfmt sheetId="2" sqref="E480" start="0" length="0">
      <dxf>
        <font>
          <name val="Arial Narrow"/>
        </font>
        <alignment vertical="center" wrapText="1"/>
      </dxf>
    </rfmt>
    <rfmt sheetId="2" sqref="E481" start="0" length="0">
      <dxf>
        <font>
          <name val="Arial Narrow"/>
        </font>
        <alignment vertical="center" wrapText="1"/>
      </dxf>
    </rfmt>
    <rfmt sheetId="2" sqref="E482" start="0" length="0">
      <dxf>
        <font>
          <name val="Arial Narrow"/>
        </font>
        <alignment vertical="center" wrapText="1"/>
      </dxf>
    </rfmt>
    <rfmt sheetId="2" sqref="E483" start="0" length="0">
      <dxf>
        <font>
          <name val="Arial Narrow"/>
        </font>
        <alignment vertical="center" wrapText="1"/>
      </dxf>
    </rfmt>
    <rfmt sheetId="2" sqref="E484" start="0" length="0">
      <dxf>
        <font>
          <name val="Arial Narrow"/>
        </font>
        <alignment vertical="center" wrapText="1"/>
      </dxf>
    </rfmt>
    <rfmt sheetId="2" sqref="E485" start="0" length="0">
      <dxf>
        <font>
          <name val="Arial Narrow"/>
        </font>
        <alignment vertical="center" wrapText="1"/>
      </dxf>
    </rfmt>
    <rfmt sheetId="2" sqref="E486" start="0" length="0">
      <dxf>
        <font>
          <name val="Arial Narrow"/>
        </font>
        <alignment vertical="center" wrapText="1"/>
      </dxf>
    </rfmt>
    <rfmt sheetId="2" sqref="E487" start="0" length="0">
      <dxf>
        <font>
          <name val="Arial Narrow"/>
        </font>
        <alignment vertical="center" wrapText="1"/>
      </dxf>
    </rfmt>
    <rfmt sheetId="2" sqref="E488" start="0" length="0">
      <dxf>
        <font>
          <name val="Arial Narrow"/>
        </font>
        <alignment vertical="center" wrapText="1"/>
      </dxf>
    </rfmt>
    <rfmt sheetId="2" sqref="E489" start="0" length="0">
      <dxf>
        <font>
          <name val="Arial Narrow"/>
        </font>
        <alignment vertical="center" wrapText="1"/>
      </dxf>
    </rfmt>
    <rfmt sheetId="2" sqref="E490" start="0" length="0">
      <dxf>
        <font>
          <name val="Arial Narrow"/>
        </font>
        <alignment vertical="center" wrapText="1"/>
      </dxf>
    </rfmt>
    <rfmt sheetId="2" sqref="E491" start="0" length="0">
      <dxf>
        <font>
          <name val="Arial Narrow"/>
        </font>
        <alignment vertical="center" wrapText="1"/>
      </dxf>
    </rfmt>
    <rfmt sheetId="2" sqref="E492" start="0" length="0">
      <dxf>
        <font>
          <name val="Arial Narrow"/>
        </font>
        <alignment vertical="center" wrapText="1"/>
      </dxf>
    </rfmt>
    <rfmt sheetId="2" sqref="E493" start="0" length="0">
      <dxf>
        <font>
          <name val="Arial Narrow"/>
        </font>
        <alignment vertical="center" wrapText="1"/>
      </dxf>
    </rfmt>
    <rfmt sheetId="2" sqref="E494" start="0" length="0">
      <dxf>
        <font>
          <name val="Arial Narrow"/>
        </font>
        <alignment vertical="center" wrapText="1"/>
      </dxf>
    </rfmt>
    <rfmt sheetId="2" sqref="E495" start="0" length="0">
      <dxf>
        <font>
          <name val="Arial Narrow"/>
        </font>
        <alignment vertical="center" wrapText="1"/>
      </dxf>
    </rfmt>
    <rfmt sheetId="2" sqref="E496" start="0" length="0">
      <dxf>
        <font>
          <name val="Arial Narrow"/>
        </font>
        <alignment vertical="center" wrapText="1"/>
      </dxf>
    </rfmt>
    <rfmt sheetId="2" sqref="E497" start="0" length="0">
      <dxf>
        <font>
          <name val="Arial Narrow"/>
        </font>
        <alignment vertical="center" wrapText="1"/>
      </dxf>
    </rfmt>
    <rfmt sheetId="2" sqref="E498" start="0" length="0">
      <dxf>
        <font>
          <name val="Arial Narrow"/>
        </font>
        <alignment vertical="center" wrapText="1"/>
      </dxf>
    </rfmt>
    <rfmt sheetId="2" sqref="E499" start="0" length="0">
      <dxf>
        <font>
          <name val="Arial Narrow"/>
        </font>
        <alignment vertical="center" wrapText="1"/>
      </dxf>
    </rfmt>
    <rfmt sheetId="2" sqref="E500" start="0" length="0">
      <dxf>
        <font>
          <name val="Arial Narrow"/>
        </font>
        <alignment vertical="center" wrapText="1"/>
      </dxf>
    </rfmt>
    <rfmt sheetId="2" sqref="E501" start="0" length="0">
      <dxf>
        <font>
          <name val="Arial Narrow"/>
        </font>
        <alignment vertical="center" wrapText="1"/>
      </dxf>
    </rfmt>
    <rfmt sheetId="2" sqref="E502" start="0" length="0">
      <dxf>
        <font>
          <name val="Arial Narrow"/>
        </font>
        <alignment vertical="center" wrapText="1"/>
      </dxf>
    </rfmt>
    <rfmt sheetId="2" sqref="E503" start="0" length="0">
      <dxf>
        <font>
          <name val="Arial Narrow"/>
        </font>
        <alignment vertical="center" wrapText="1"/>
      </dxf>
    </rfmt>
    <rfmt sheetId="2" sqref="E504" start="0" length="0">
      <dxf>
        <font>
          <name val="Arial Narrow"/>
        </font>
        <alignment vertical="center" wrapText="1"/>
      </dxf>
    </rfmt>
    <rfmt sheetId="2" sqref="E505" start="0" length="0">
      <dxf>
        <font>
          <name val="Arial Narrow"/>
        </font>
        <alignment vertical="center" wrapText="1"/>
      </dxf>
    </rfmt>
    <rfmt sheetId="2" sqref="E506" start="0" length="0">
      <dxf>
        <font>
          <name val="Arial Narrow"/>
        </font>
        <alignment vertical="center" wrapText="1"/>
      </dxf>
    </rfmt>
    <rfmt sheetId="2" sqref="E507" start="0" length="0">
      <dxf>
        <font>
          <name val="Arial Narrow"/>
        </font>
        <alignment vertical="center" wrapText="1"/>
      </dxf>
    </rfmt>
    <rfmt sheetId="2" sqref="E508" start="0" length="0">
      <dxf>
        <font>
          <name val="Arial Narrow"/>
        </font>
        <alignment vertical="center" wrapText="1"/>
      </dxf>
    </rfmt>
    <rfmt sheetId="2" sqref="E509" start="0" length="0">
      <dxf>
        <font>
          <name val="Arial Narrow"/>
        </font>
        <alignment vertical="center" wrapText="1"/>
      </dxf>
    </rfmt>
    <rfmt sheetId="2" sqref="E510" start="0" length="0">
      <dxf>
        <font>
          <name val="Arial Narrow"/>
        </font>
        <alignment vertical="center" wrapText="1"/>
      </dxf>
    </rfmt>
    <rfmt sheetId="2" sqref="E511" start="0" length="0">
      <dxf>
        <font>
          <name val="Arial Narrow"/>
        </font>
        <alignment vertical="center" wrapText="1"/>
      </dxf>
    </rfmt>
    <rfmt sheetId="2" sqref="E512" start="0" length="0">
      <dxf>
        <font>
          <name val="Arial Narrow"/>
        </font>
        <alignment vertical="center" wrapText="1"/>
      </dxf>
    </rfmt>
    <rfmt sheetId="2" sqref="E513" start="0" length="0">
      <dxf>
        <font>
          <name val="Arial Narrow"/>
        </font>
        <alignment vertical="center" wrapText="1"/>
      </dxf>
    </rfmt>
    <rfmt sheetId="2" sqref="E514" start="0" length="0">
      <dxf>
        <font>
          <name val="Arial Narrow"/>
        </font>
        <alignment vertical="center" wrapText="1"/>
      </dxf>
    </rfmt>
    <rfmt sheetId="2" sqref="E515" start="0" length="0">
      <dxf>
        <font>
          <name val="Arial Narrow"/>
        </font>
        <alignment vertical="center" wrapText="1"/>
      </dxf>
    </rfmt>
    <rfmt sheetId="2" sqref="E516" start="0" length="0">
      <dxf>
        <font>
          <name val="Arial Narrow"/>
        </font>
        <alignment vertical="center" wrapText="1"/>
      </dxf>
    </rfmt>
    <rfmt sheetId="2" sqref="E517" start="0" length="0">
      <dxf>
        <font>
          <name val="Arial Narrow"/>
        </font>
        <alignment vertical="center" wrapText="1"/>
      </dxf>
    </rfmt>
    <rfmt sheetId="2" sqref="E518" start="0" length="0">
      <dxf>
        <font>
          <name val="Arial Narrow"/>
        </font>
        <alignment vertical="center" wrapText="1"/>
      </dxf>
    </rfmt>
    <rfmt sheetId="2" sqref="E519" start="0" length="0">
      <dxf>
        <font>
          <name val="Arial Narrow"/>
        </font>
        <alignment vertical="center" wrapText="1"/>
      </dxf>
    </rfmt>
    <rfmt sheetId="2" sqref="E520" start="0" length="0">
      <dxf>
        <font>
          <name val="Arial Narrow"/>
        </font>
        <alignment vertical="center" wrapText="1"/>
      </dxf>
    </rfmt>
    <rfmt sheetId="2" sqref="E521" start="0" length="0">
      <dxf>
        <font>
          <name val="Arial Narrow"/>
        </font>
        <alignment vertical="center" wrapText="1"/>
      </dxf>
    </rfmt>
    <rfmt sheetId="2" sqref="E522" start="0" length="0">
      <dxf>
        <font>
          <name val="Arial Narrow"/>
        </font>
        <alignment vertical="center" wrapText="1"/>
      </dxf>
    </rfmt>
    <rfmt sheetId="2" sqref="E523" start="0" length="0">
      <dxf>
        <font>
          <name val="Arial Narrow"/>
        </font>
        <alignment vertical="center" wrapText="1"/>
      </dxf>
    </rfmt>
    <rfmt sheetId="2" sqref="E524" start="0" length="0">
      <dxf>
        <font>
          <name val="Arial Narrow"/>
        </font>
        <alignment vertical="center" wrapText="1"/>
      </dxf>
    </rfmt>
    <rfmt sheetId="2" sqref="E525" start="0" length="0">
      <dxf>
        <font>
          <name val="Arial Narrow"/>
        </font>
        <alignment vertical="center" wrapText="1"/>
      </dxf>
    </rfmt>
    <rfmt sheetId="2" sqref="E526" start="0" length="0">
      <dxf>
        <font>
          <name val="Arial Narrow"/>
        </font>
        <alignment vertical="center" wrapText="1"/>
      </dxf>
    </rfmt>
    <rfmt sheetId="2" sqref="E527" start="0" length="0">
      <dxf>
        <font>
          <name val="Arial Narrow"/>
        </font>
        <alignment vertical="center" wrapText="1"/>
      </dxf>
    </rfmt>
    <rfmt sheetId="2" sqref="E528" start="0" length="0">
      <dxf>
        <font>
          <name val="Arial Narrow"/>
        </font>
        <alignment vertical="center" wrapText="1"/>
      </dxf>
    </rfmt>
    <rfmt sheetId="2" sqref="E529" start="0" length="0">
      <dxf>
        <font>
          <name val="Arial Narrow"/>
        </font>
        <alignment vertical="center" wrapText="1"/>
      </dxf>
    </rfmt>
    <rfmt sheetId="2" sqref="E530" start="0" length="0">
      <dxf>
        <font>
          <name val="Arial Narrow"/>
        </font>
        <alignment vertical="center" wrapText="1"/>
      </dxf>
    </rfmt>
    <rfmt sheetId="2" sqref="E531" start="0" length="0">
      <dxf>
        <font>
          <name val="Arial Narrow"/>
        </font>
        <alignment vertical="center" wrapText="1"/>
      </dxf>
    </rfmt>
    <rfmt sheetId="2" sqref="E532" start="0" length="0">
      <dxf>
        <font>
          <name val="Arial Narrow"/>
        </font>
        <alignment vertical="center" wrapText="1"/>
      </dxf>
    </rfmt>
    <rfmt sheetId="2" sqref="E533" start="0" length="0">
      <dxf>
        <font>
          <name val="Arial Narrow"/>
        </font>
        <alignment vertical="center" wrapText="1"/>
      </dxf>
    </rfmt>
    <rfmt sheetId="2" sqref="E534" start="0" length="0">
      <dxf>
        <font>
          <name val="Arial Narrow"/>
        </font>
        <alignment vertical="center" wrapText="1"/>
      </dxf>
    </rfmt>
    <rfmt sheetId="2" sqref="E535" start="0" length="0">
      <dxf>
        <font>
          <name val="Arial Narrow"/>
        </font>
        <alignment vertical="center" wrapText="1"/>
      </dxf>
    </rfmt>
    <rfmt sheetId="2" sqref="E536" start="0" length="0">
      <dxf>
        <font>
          <name val="Arial Narrow"/>
        </font>
        <alignment vertical="center" wrapText="1"/>
      </dxf>
    </rfmt>
    <rfmt sheetId="2" sqref="E537" start="0" length="0">
      <dxf>
        <font>
          <name val="Arial Narrow"/>
        </font>
        <alignment vertical="center" wrapText="1"/>
      </dxf>
    </rfmt>
    <rfmt sheetId="2" sqref="E538" start="0" length="0">
      <dxf>
        <font>
          <name val="Arial Narrow"/>
        </font>
        <alignment vertical="center" wrapText="1"/>
      </dxf>
    </rfmt>
    <rfmt sheetId="2" sqref="E539" start="0" length="0">
      <dxf>
        <font>
          <name val="Arial Narrow"/>
        </font>
        <alignment vertical="center" wrapText="1"/>
      </dxf>
    </rfmt>
    <rfmt sheetId="2" sqref="E540" start="0" length="0">
      <dxf>
        <font>
          <name val="Arial Narrow"/>
        </font>
        <alignment vertical="center" wrapText="1"/>
      </dxf>
    </rfmt>
    <rfmt sheetId="2" sqref="E541" start="0" length="0">
      <dxf>
        <font>
          <name val="Arial Narrow"/>
        </font>
        <alignment vertical="center" wrapText="1"/>
      </dxf>
    </rfmt>
    <rfmt sheetId="2" sqref="E542" start="0" length="0">
      <dxf>
        <font>
          <name val="Arial Narrow"/>
        </font>
        <alignment vertical="center" wrapText="1"/>
      </dxf>
    </rfmt>
    <rfmt sheetId="2" sqref="E543" start="0" length="0">
      <dxf>
        <font>
          <name val="Arial Narrow"/>
        </font>
        <alignment vertical="center" wrapText="1"/>
      </dxf>
    </rfmt>
    <rfmt sheetId="2" sqref="E544" start="0" length="0">
      <dxf>
        <font>
          <name val="Arial Narrow"/>
        </font>
        <alignment vertical="center" wrapText="1"/>
      </dxf>
    </rfmt>
    <rfmt sheetId="2" sqref="E545" start="0" length="0">
      <dxf>
        <font>
          <name val="Arial Narrow"/>
        </font>
        <alignment vertical="center" wrapText="1"/>
      </dxf>
    </rfmt>
    <rfmt sheetId="2" sqref="E546" start="0" length="0">
      <dxf>
        <font>
          <name val="Arial Narrow"/>
        </font>
        <alignment vertical="center" wrapText="1"/>
      </dxf>
    </rfmt>
    <rfmt sheetId="2" sqref="E547" start="0" length="0">
      <dxf>
        <font>
          <name val="Arial Narrow"/>
        </font>
        <alignment vertical="center" wrapText="1"/>
      </dxf>
    </rfmt>
    <rfmt sheetId="2" sqref="E548" start="0" length="0">
      <dxf>
        <font>
          <name val="Arial Narrow"/>
        </font>
        <alignment vertical="center" wrapText="1"/>
      </dxf>
    </rfmt>
    <rfmt sheetId="2" sqref="E549" start="0" length="0">
      <dxf>
        <font>
          <name val="Arial Narrow"/>
        </font>
        <alignment vertical="center" wrapText="1"/>
      </dxf>
    </rfmt>
    <rfmt sheetId="2" sqref="E550" start="0" length="0">
      <dxf>
        <font>
          <name val="Arial Narrow"/>
        </font>
        <alignment vertical="center" wrapText="1"/>
      </dxf>
    </rfmt>
    <rfmt sheetId="2" sqref="E551" start="0" length="0">
      <dxf>
        <font>
          <name val="Arial Narrow"/>
        </font>
        <alignment vertical="center" wrapText="1"/>
      </dxf>
    </rfmt>
    <rfmt sheetId="2" sqref="E552" start="0" length="0">
      <dxf>
        <font>
          <name val="Arial Narrow"/>
        </font>
        <alignment vertical="center" wrapText="1"/>
      </dxf>
    </rfmt>
    <rfmt sheetId="2" sqref="E553" start="0" length="0">
      <dxf>
        <font>
          <name val="Arial Narrow"/>
        </font>
        <alignment vertical="center" wrapText="1"/>
      </dxf>
    </rfmt>
    <rfmt sheetId="2" sqref="E554" start="0" length="0">
      <dxf>
        <font>
          <name val="Arial Narrow"/>
        </font>
        <alignment vertical="center" wrapText="1"/>
      </dxf>
    </rfmt>
    <rfmt sheetId="2" sqref="E555" start="0" length="0">
      <dxf>
        <font>
          <name val="Arial Narrow"/>
        </font>
        <alignment vertical="center" wrapText="1"/>
      </dxf>
    </rfmt>
    <rfmt sheetId="2" sqref="E556" start="0" length="0">
      <dxf>
        <font>
          <name val="Arial Narrow"/>
        </font>
        <alignment vertical="center" wrapText="1"/>
      </dxf>
    </rfmt>
    <rfmt sheetId="2" sqref="E557" start="0" length="0">
      <dxf>
        <font>
          <name val="Arial Narrow"/>
        </font>
        <alignment vertical="center" wrapText="1"/>
      </dxf>
    </rfmt>
    <rfmt sheetId="2" sqref="E558" start="0" length="0">
      <dxf>
        <font>
          <name val="Arial Narrow"/>
        </font>
        <alignment vertical="center" wrapText="1"/>
      </dxf>
    </rfmt>
    <rfmt sheetId="2" sqref="E559" start="0" length="0">
      <dxf>
        <font>
          <name val="Arial Narrow"/>
        </font>
        <alignment vertical="center" wrapText="1"/>
      </dxf>
    </rfmt>
    <rfmt sheetId="2" sqref="E560" start="0" length="0">
      <dxf>
        <font>
          <name val="Arial Narrow"/>
        </font>
        <alignment vertical="center" wrapText="1"/>
      </dxf>
    </rfmt>
    <rfmt sheetId="2" sqref="E561" start="0" length="0">
      <dxf>
        <font>
          <name val="Arial Narrow"/>
        </font>
        <alignment vertical="center" wrapText="1"/>
      </dxf>
    </rfmt>
    <rfmt sheetId="2" sqref="E562" start="0" length="0">
      <dxf>
        <font>
          <name val="Arial Narrow"/>
        </font>
        <alignment vertical="center" wrapText="1"/>
      </dxf>
    </rfmt>
    <rfmt sheetId="2" sqref="E563" start="0" length="0">
      <dxf>
        <font>
          <name val="Arial Narrow"/>
        </font>
        <alignment vertical="center" wrapText="1"/>
      </dxf>
    </rfmt>
    <rfmt sheetId="2" sqref="E564" start="0" length="0">
      <dxf>
        <font>
          <name val="Arial Narrow"/>
        </font>
        <alignment vertical="center" wrapText="1"/>
      </dxf>
    </rfmt>
    <rfmt sheetId="2" sqref="E565" start="0" length="0">
      <dxf>
        <font>
          <name val="Arial Narrow"/>
        </font>
        <alignment vertical="center" wrapText="1"/>
      </dxf>
    </rfmt>
    <rfmt sheetId="2" sqref="E566" start="0" length="0">
      <dxf>
        <font>
          <name val="Arial Narrow"/>
        </font>
        <alignment vertical="center" wrapText="1"/>
      </dxf>
    </rfmt>
    <rfmt sheetId="2" sqref="E567" start="0" length="0">
      <dxf>
        <font>
          <name val="Arial Narrow"/>
        </font>
        <alignment vertical="center" wrapText="1"/>
      </dxf>
    </rfmt>
    <rfmt sheetId="2" sqref="E568" start="0" length="0">
      <dxf>
        <font>
          <name val="Arial Narrow"/>
        </font>
        <alignment vertical="center" wrapText="1"/>
      </dxf>
    </rfmt>
    <rfmt sheetId="2" sqref="E569" start="0" length="0">
      <dxf>
        <font>
          <name val="Arial Narrow"/>
        </font>
        <alignment vertical="center" wrapText="1"/>
      </dxf>
    </rfmt>
    <rfmt sheetId="2" sqref="E570" start="0" length="0">
      <dxf>
        <font>
          <name val="Arial Narrow"/>
        </font>
        <alignment vertical="center" wrapText="1"/>
      </dxf>
    </rfmt>
    <rfmt sheetId="2" sqref="E571" start="0" length="0">
      <dxf>
        <font>
          <name val="Arial Narrow"/>
        </font>
        <alignment vertical="center" wrapText="1"/>
      </dxf>
    </rfmt>
    <rfmt sheetId="2" sqref="E572" start="0" length="0">
      <dxf>
        <font>
          <name val="Arial Narrow"/>
        </font>
        <alignment vertical="center" wrapText="1"/>
      </dxf>
    </rfmt>
    <rfmt sheetId="2" sqref="E573" start="0" length="0">
      <dxf>
        <font>
          <name val="Arial Narrow"/>
        </font>
        <alignment vertical="center" wrapText="1"/>
      </dxf>
    </rfmt>
    <rfmt sheetId="2" sqref="E574" start="0" length="0">
      <dxf>
        <font>
          <name val="Arial Narrow"/>
        </font>
        <alignment vertical="center" wrapText="1"/>
      </dxf>
    </rfmt>
    <rfmt sheetId="2" sqref="E575" start="0" length="0">
      <dxf>
        <font>
          <name val="Arial Narrow"/>
        </font>
        <alignment vertical="center" wrapText="1"/>
      </dxf>
    </rfmt>
    <rfmt sheetId="2" sqref="E576" start="0" length="0">
      <dxf>
        <font>
          <name val="Arial Narrow"/>
        </font>
        <alignment vertical="center" wrapText="1"/>
      </dxf>
    </rfmt>
    <rfmt sheetId="2" sqref="E577" start="0" length="0">
      <dxf>
        <font>
          <name val="Arial Narrow"/>
        </font>
        <alignment vertical="center" wrapText="1"/>
      </dxf>
    </rfmt>
    <rfmt sheetId="2" sqref="E578" start="0" length="0">
      <dxf>
        <font>
          <name val="Arial Narrow"/>
        </font>
        <alignment vertical="center" wrapText="1"/>
      </dxf>
    </rfmt>
    <rfmt sheetId="2" sqref="E579" start="0" length="0">
      <dxf>
        <font>
          <name val="Arial Narrow"/>
        </font>
        <alignment vertical="center" wrapText="1"/>
      </dxf>
    </rfmt>
    <rfmt sheetId="2" sqref="E580" start="0" length="0">
      <dxf>
        <font>
          <name val="Arial Narrow"/>
        </font>
        <alignment vertical="center" wrapText="1"/>
      </dxf>
    </rfmt>
    <rfmt sheetId="2" sqref="E581" start="0" length="0">
      <dxf>
        <font>
          <name val="Arial Narrow"/>
        </font>
        <alignment vertical="center" wrapText="1"/>
      </dxf>
    </rfmt>
    <rfmt sheetId="2" sqref="E582" start="0" length="0">
      <dxf>
        <font>
          <name val="Arial Narrow"/>
        </font>
        <alignment vertical="center" wrapText="1"/>
      </dxf>
    </rfmt>
    <rfmt sheetId="2" sqref="E583" start="0" length="0">
      <dxf>
        <font>
          <name val="Arial Narrow"/>
        </font>
        <alignment vertical="center" wrapText="1"/>
      </dxf>
    </rfmt>
    <rfmt sheetId="2" sqref="E584" start="0" length="0">
      <dxf>
        <font>
          <name val="Arial Narrow"/>
        </font>
        <alignment vertical="center" wrapText="1"/>
      </dxf>
    </rfmt>
    <rfmt sheetId="2" sqref="E585" start="0" length="0">
      <dxf>
        <font>
          <name val="Arial Narrow"/>
        </font>
        <alignment vertical="center" wrapText="1"/>
      </dxf>
    </rfmt>
    <rfmt sheetId="2" sqref="E586" start="0" length="0">
      <dxf>
        <font>
          <name val="Arial Narrow"/>
        </font>
        <alignment vertical="center" wrapText="1"/>
      </dxf>
    </rfmt>
    <rfmt sheetId="2" sqref="E587" start="0" length="0">
      <dxf>
        <font>
          <name val="Arial Narrow"/>
        </font>
        <alignment vertical="center" wrapText="1"/>
      </dxf>
    </rfmt>
    <rfmt sheetId="2" sqref="E588" start="0" length="0">
      <dxf>
        <font>
          <name val="Arial Narrow"/>
        </font>
        <alignment vertical="center" wrapText="1"/>
      </dxf>
    </rfmt>
    <rfmt sheetId="2" sqref="E589" start="0" length="0">
      <dxf>
        <font>
          <name val="Arial Narrow"/>
        </font>
        <alignment vertical="center" wrapText="1"/>
      </dxf>
    </rfmt>
    <rfmt sheetId="2" sqref="E590" start="0" length="0">
      <dxf>
        <font>
          <name val="Arial Narrow"/>
        </font>
        <alignment vertical="center" wrapText="1"/>
      </dxf>
    </rfmt>
    <rfmt sheetId="2" sqref="E591" start="0" length="0">
      <dxf>
        <font>
          <name val="Arial Narrow"/>
        </font>
        <alignment vertical="center" wrapText="1"/>
      </dxf>
    </rfmt>
    <rfmt sheetId="2" sqref="E592" start="0" length="0">
      <dxf>
        <font>
          <name val="Arial Narrow"/>
        </font>
        <alignment vertical="center" wrapText="1"/>
      </dxf>
    </rfmt>
    <rfmt sheetId="2" sqref="E593" start="0" length="0">
      <dxf>
        <font>
          <name val="Arial Narrow"/>
        </font>
        <alignment vertical="center" wrapText="1"/>
      </dxf>
    </rfmt>
    <rfmt sheetId="2" sqref="E594" start="0" length="0">
      <dxf>
        <font>
          <name val="Arial Narrow"/>
        </font>
        <alignment vertical="center" wrapText="1"/>
      </dxf>
    </rfmt>
    <rfmt sheetId="2" sqref="E595" start="0" length="0">
      <dxf>
        <font>
          <name val="Arial Narrow"/>
        </font>
        <alignment vertical="center" wrapText="1"/>
      </dxf>
    </rfmt>
    <rfmt sheetId="2" sqref="E596" start="0" length="0">
      <dxf>
        <font>
          <name val="Arial Narrow"/>
        </font>
        <alignment vertical="center" wrapText="1"/>
      </dxf>
    </rfmt>
    <rfmt sheetId="2" sqref="E597" start="0" length="0">
      <dxf>
        <font>
          <name val="Arial Narrow"/>
        </font>
        <alignment vertical="center" wrapText="1"/>
      </dxf>
    </rfmt>
    <rfmt sheetId="2" sqref="E598" start="0" length="0">
      <dxf>
        <font>
          <name val="Arial Narrow"/>
        </font>
        <alignment vertical="center" wrapText="1"/>
      </dxf>
    </rfmt>
    <rfmt sheetId="2" sqref="E599" start="0" length="0">
      <dxf>
        <font>
          <name val="Arial Narrow"/>
        </font>
        <alignment vertical="center" wrapText="1"/>
      </dxf>
    </rfmt>
    <rfmt sheetId="2" sqref="E600" start="0" length="0">
      <dxf>
        <font>
          <name val="Arial Narrow"/>
        </font>
        <alignment vertical="center" wrapText="1"/>
      </dxf>
    </rfmt>
    <rfmt sheetId="2" sqref="E601" start="0" length="0">
      <dxf>
        <font>
          <name val="Arial Narrow"/>
        </font>
        <alignment vertical="center" wrapText="1"/>
      </dxf>
    </rfmt>
    <rfmt sheetId="2" sqref="E602" start="0" length="0">
      <dxf>
        <font>
          <name val="Arial Narrow"/>
        </font>
        <alignment vertical="center" wrapText="1"/>
      </dxf>
    </rfmt>
    <rfmt sheetId="2" sqref="E603" start="0" length="0">
      <dxf>
        <font>
          <name val="Arial Narrow"/>
        </font>
        <alignment vertical="center" wrapText="1"/>
      </dxf>
    </rfmt>
    <rfmt sheetId="2" sqref="E604" start="0" length="0">
      <dxf>
        <font>
          <name val="Arial Narrow"/>
        </font>
        <alignment vertical="center" wrapText="1"/>
      </dxf>
    </rfmt>
    <rfmt sheetId="2" sqref="E605" start="0" length="0">
      <dxf>
        <font>
          <name val="Arial Narrow"/>
        </font>
        <alignment vertical="center" wrapText="1"/>
      </dxf>
    </rfmt>
    <rfmt sheetId="2" sqref="E606" start="0" length="0">
      <dxf>
        <font>
          <name val="Arial Narrow"/>
        </font>
        <alignment vertical="center" wrapText="1"/>
      </dxf>
    </rfmt>
    <rfmt sheetId="2" sqref="E607" start="0" length="0">
      <dxf>
        <font>
          <name val="Arial Narrow"/>
        </font>
        <alignment vertical="center" wrapText="1"/>
      </dxf>
    </rfmt>
    <rfmt sheetId="2" sqref="E608" start="0" length="0">
      <dxf>
        <font>
          <name val="Arial Narrow"/>
        </font>
        <alignment vertical="center" wrapText="1"/>
      </dxf>
    </rfmt>
    <rfmt sheetId="2" sqref="E609" start="0" length="0">
      <dxf>
        <font>
          <name val="Arial Narrow"/>
        </font>
        <alignment vertical="center" wrapText="1"/>
      </dxf>
    </rfmt>
    <rfmt sheetId="2" sqref="E610" start="0" length="0">
      <dxf>
        <font>
          <name val="Arial Narrow"/>
        </font>
        <alignment vertical="center" wrapText="1"/>
      </dxf>
    </rfmt>
    <rfmt sheetId="2" sqref="E611" start="0" length="0">
      <dxf>
        <font>
          <name val="Arial Narrow"/>
        </font>
        <alignment vertical="center" wrapText="1"/>
      </dxf>
    </rfmt>
    <rfmt sheetId="2" sqref="E612" start="0" length="0">
      <dxf>
        <font>
          <name val="Arial Narrow"/>
        </font>
        <alignment vertical="center" wrapText="1"/>
      </dxf>
    </rfmt>
    <rfmt sheetId="2" sqref="E613" start="0" length="0">
      <dxf>
        <font>
          <name val="Arial Narrow"/>
        </font>
        <alignment vertical="center" wrapText="1"/>
      </dxf>
    </rfmt>
    <rfmt sheetId="2" sqref="E614" start="0" length="0">
      <dxf>
        <font>
          <name val="Arial Narrow"/>
        </font>
        <alignment vertical="center" wrapText="1"/>
      </dxf>
    </rfmt>
    <rfmt sheetId="2" sqref="E615" start="0" length="0">
      <dxf>
        <font>
          <name val="Arial Narrow"/>
        </font>
        <alignment vertical="center" wrapText="1"/>
      </dxf>
    </rfmt>
    <rfmt sheetId="2" sqref="E616" start="0" length="0">
      <dxf>
        <font>
          <name val="Arial Narrow"/>
        </font>
        <alignment vertical="center" wrapText="1"/>
      </dxf>
    </rfmt>
    <rfmt sheetId="2" sqref="E617" start="0" length="0">
      <dxf>
        <font>
          <name val="Arial Narrow"/>
        </font>
        <alignment vertical="center" wrapText="1"/>
      </dxf>
    </rfmt>
    <rfmt sheetId="2" sqref="E618" start="0" length="0">
      <dxf>
        <font>
          <name val="Arial Narrow"/>
        </font>
        <alignment vertical="center" wrapText="1"/>
      </dxf>
    </rfmt>
    <rfmt sheetId="2" sqref="E619" start="0" length="0">
      <dxf>
        <font>
          <name val="Arial Narrow"/>
        </font>
        <alignment vertical="center" wrapText="1"/>
      </dxf>
    </rfmt>
    <rfmt sheetId="2" sqref="E620" start="0" length="0">
      <dxf>
        <font>
          <name val="Arial Narrow"/>
        </font>
        <alignment vertical="center" wrapText="1"/>
      </dxf>
    </rfmt>
    <rfmt sheetId="2" sqref="E621" start="0" length="0">
      <dxf>
        <font>
          <name val="Arial Narrow"/>
        </font>
        <alignment vertical="center" wrapText="1"/>
      </dxf>
    </rfmt>
    <rfmt sheetId="2" sqref="E622" start="0" length="0">
      <dxf>
        <font>
          <name val="Arial Narrow"/>
        </font>
        <alignment vertical="center" wrapText="1"/>
      </dxf>
    </rfmt>
    <rfmt sheetId="2" sqref="E623" start="0" length="0">
      <dxf>
        <font>
          <name val="Arial Narrow"/>
        </font>
        <alignment vertical="center" wrapText="1"/>
      </dxf>
    </rfmt>
    <rfmt sheetId="2" sqref="E624" start="0" length="0">
      <dxf>
        <font>
          <name val="Arial Narrow"/>
        </font>
        <alignment vertical="center" wrapText="1"/>
      </dxf>
    </rfmt>
    <rfmt sheetId="2" sqref="E625" start="0" length="0">
      <dxf>
        <font>
          <name val="Arial Narrow"/>
        </font>
        <alignment vertical="center" wrapText="1"/>
      </dxf>
    </rfmt>
    <rfmt sheetId="2" sqref="E626" start="0" length="0">
      <dxf>
        <font>
          <name val="Arial Narrow"/>
        </font>
        <alignment vertical="center" wrapText="1"/>
      </dxf>
    </rfmt>
    <rfmt sheetId="2" sqref="E627" start="0" length="0">
      <dxf>
        <font>
          <name val="Arial Narrow"/>
        </font>
        <alignment vertical="center" wrapText="1"/>
      </dxf>
    </rfmt>
    <rfmt sheetId="2" sqref="E628" start="0" length="0">
      <dxf>
        <font>
          <name val="Arial Narrow"/>
        </font>
        <alignment vertical="center" wrapText="1"/>
      </dxf>
    </rfmt>
    <rfmt sheetId="2" sqref="E629" start="0" length="0">
      <dxf>
        <font>
          <name val="Arial Narrow"/>
        </font>
        <alignment vertical="center" wrapText="1"/>
      </dxf>
    </rfmt>
    <rfmt sheetId="2" sqref="E630" start="0" length="0">
      <dxf>
        <font>
          <name val="Arial Narrow"/>
        </font>
        <alignment vertical="center" wrapText="1"/>
      </dxf>
    </rfmt>
    <rfmt sheetId="2" sqref="E631" start="0" length="0">
      <dxf>
        <font>
          <name val="Arial Narrow"/>
        </font>
        <alignment vertical="center" wrapText="1"/>
      </dxf>
    </rfmt>
    <rfmt sheetId="2" sqref="E632" start="0" length="0">
      <dxf>
        <font>
          <name val="Arial Narrow"/>
        </font>
        <alignment vertical="center" wrapText="1"/>
      </dxf>
    </rfmt>
    <rfmt sheetId="2" sqref="E633" start="0" length="0">
      <dxf>
        <font>
          <name val="Arial Narrow"/>
        </font>
        <alignment vertical="center" wrapText="1"/>
      </dxf>
    </rfmt>
    <rfmt sheetId="2" sqref="E634" start="0" length="0">
      <dxf>
        <font>
          <name val="Arial Narrow"/>
        </font>
        <alignment vertical="center" wrapText="1"/>
      </dxf>
    </rfmt>
    <rfmt sheetId="2" sqref="E635" start="0" length="0">
      <dxf>
        <font>
          <name val="Arial Narrow"/>
        </font>
        <alignment vertical="center" wrapText="1"/>
      </dxf>
    </rfmt>
    <rfmt sheetId="2" sqref="E636" start="0" length="0">
      <dxf>
        <font>
          <name val="Arial Narrow"/>
        </font>
        <alignment vertical="center" wrapText="1"/>
      </dxf>
    </rfmt>
    <rfmt sheetId="2" sqref="E637" start="0" length="0">
      <dxf>
        <font>
          <name val="Arial Narrow"/>
        </font>
        <alignment vertical="center" wrapText="1"/>
      </dxf>
    </rfmt>
    <rfmt sheetId="2" sqref="E638" start="0" length="0">
      <dxf>
        <font>
          <name val="Arial Narrow"/>
        </font>
        <alignment vertical="center" wrapText="1"/>
      </dxf>
    </rfmt>
    <rfmt sheetId="2" sqref="E639" start="0" length="0">
      <dxf>
        <font>
          <name val="Arial Narrow"/>
        </font>
        <alignment vertical="center" wrapText="1"/>
      </dxf>
    </rfmt>
    <rfmt sheetId="2" sqref="E640" start="0" length="0">
      <dxf>
        <font>
          <name val="Arial Narrow"/>
        </font>
        <alignment vertical="center" wrapText="1"/>
      </dxf>
    </rfmt>
    <rfmt sheetId="2" sqref="E641" start="0" length="0">
      <dxf>
        <font>
          <name val="Arial Narrow"/>
        </font>
        <alignment vertical="center" wrapText="1"/>
      </dxf>
    </rfmt>
    <rfmt sheetId="2" sqref="E642" start="0" length="0">
      <dxf>
        <font>
          <name val="Arial Narrow"/>
        </font>
        <alignment vertical="center" wrapText="1"/>
      </dxf>
    </rfmt>
    <rfmt sheetId="2" sqref="E643" start="0" length="0">
      <dxf>
        <font>
          <name val="Arial Narrow"/>
        </font>
        <alignment vertical="center" wrapText="1"/>
      </dxf>
    </rfmt>
    <rfmt sheetId="2" sqref="E644" start="0" length="0">
      <dxf>
        <font>
          <name val="Arial Narrow"/>
        </font>
        <alignment vertical="center" wrapText="1"/>
      </dxf>
    </rfmt>
    <rfmt sheetId="2" sqref="E645" start="0" length="0">
      <dxf>
        <font>
          <name val="Arial Narrow"/>
        </font>
        <alignment vertical="center" wrapText="1"/>
      </dxf>
    </rfmt>
    <rfmt sheetId="2" sqref="E646" start="0" length="0">
      <dxf>
        <font>
          <name val="Arial Narrow"/>
        </font>
        <alignment vertical="center" wrapText="1"/>
      </dxf>
    </rfmt>
    <rfmt sheetId="2" sqref="E647" start="0" length="0">
      <dxf>
        <font>
          <name val="Arial Narrow"/>
        </font>
        <alignment vertical="center" wrapText="1"/>
      </dxf>
    </rfmt>
    <rfmt sheetId="2" sqref="E648" start="0" length="0">
      <dxf>
        <font>
          <name val="Arial Narrow"/>
        </font>
        <alignment vertical="center" wrapText="1"/>
      </dxf>
    </rfmt>
    <rfmt sheetId="2" sqref="E649" start="0" length="0">
      <dxf>
        <font>
          <name val="Arial Narrow"/>
        </font>
        <alignment vertical="center" wrapText="1"/>
      </dxf>
    </rfmt>
    <rfmt sheetId="2" sqref="E650" start="0" length="0">
      <dxf>
        <font>
          <name val="Arial Narrow"/>
        </font>
        <alignment vertical="center" wrapText="1"/>
      </dxf>
    </rfmt>
    <rfmt sheetId="2" sqref="E651" start="0" length="0">
      <dxf>
        <font>
          <name val="Arial Narrow"/>
        </font>
        <alignment vertical="center" wrapText="1"/>
      </dxf>
    </rfmt>
    <rfmt sheetId="2" sqref="E652" start="0" length="0">
      <dxf>
        <font>
          <name val="Arial Narrow"/>
        </font>
        <alignment vertical="center" wrapText="1"/>
      </dxf>
    </rfmt>
    <rfmt sheetId="2" sqref="E653" start="0" length="0">
      <dxf>
        <font>
          <name val="Arial Narrow"/>
        </font>
        <alignment vertical="center" wrapText="1"/>
      </dxf>
    </rfmt>
    <rfmt sheetId="2" sqref="E654" start="0" length="0">
      <dxf>
        <font>
          <name val="Arial Narrow"/>
        </font>
        <alignment vertical="center" wrapText="1"/>
      </dxf>
    </rfmt>
    <rfmt sheetId="2" sqref="E655" start="0" length="0">
      <dxf>
        <font>
          <name val="Arial Narrow"/>
        </font>
        <alignment vertical="center" wrapText="1"/>
      </dxf>
    </rfmt>
    <rfmt sheetId="2" sqref="E656" start="0" length="0">
      <dxf>
        <font>
          <name val="Arial Narrow"/>
        </font>
        <alignment vertical="center" wrapText="1"/>
      </dxf>
    </rfmt>
    <rfmt sheetId="2" sqref="E657" start="0" length="0">
      <dxf>
        <font>
          <name val="Arial Narrow"/>
        </font>
        <alignment vertical="center" wrapText="1"/>
      </dxf>
    </rfmt>
    <rfmt sheetId="2" sqref="E658" start="0" length="0">
      <dxf>
        <font>
          <name val="Arial Narrow"/>
        </font>
        <alignment vertical="center" wrapText="1"/>
      </dxf>
    </rfmt>
    <rfmt sheetId="2" sqref="E659" start="0" length="0">
      <dxf>
        <font>
          <name val="Arial Narrow"/>
        </font>
        <alignment vertical="center" wrapText="1"/>
      </dxf>
    </rfmt>
    <rfmt sheetId="2" sqref="E660" start="0" length="0">
      <dxf>
        <font>
          <name val="Arial Narrow"/>
        </font>
        <alignment vertical="center" wrapText="1"/>
      </dxf>
    </rfmt>
    <rfmt sheetId="2" sqref="E661" start="0" length="0">
      <dxf>
        <font>
          <name val="Arial Narrow"/>
        </font>
        <alignment vertical="center" wrapText="1"/>
      </dxf>
    </rfmt>
    <rfmt sheetId="2" sqref="E662" start="0" length="0">
      <dxf>
        <font>
          <name val="Arial Narrow"/>
        </font>
        <alignment vertical="center" wrapText="1"/>
      </dxf>
    </rfmt>
    <rfmt sheetId="2" sqref="E663" start="0" length="0">
      <dxf>
        <font>
          <name val="Arial Narrow"/>
        </font>
        <alignment vertical="center" wrapText="1"/>
      </dxf>
    </rfmt>
    <rfmt sheetId="2" sqref="E664" start="0" length="0">
      <dxf>
        <font>
          <name val="Arial Narrow"/>
        </font>
        <alignment vertical="center" wrapText="1"/>
      </dxf>
    </rfmt>
    <rfmt sheetId="2" sqref="E665" start="0" length="0">
      <dxf>
        <font>
          <name val="Arial Narrow"/>
        </font>
        <alignment vertical="center" wrapText="1"/>
      </dxf>
    </rfmt>
    <rfmt sheetId="2" sqref="E666" start="0" length="0">
      <dxf>
        <font>
          <name val="Arial Narrow"/>
        </font>
        <alignment vertical="center" wrapText="1"/>
      </dxf>
    </rfmt>
    <rfmt sheetId="2" sqref="E667" start="0" length="0">
      <dxf>
        <font>
          <name val="Arial Narrow"/>
        </font>
        <alignment vertical="center" wrapText="1"/>
      </dxf>
    </rfmt>
    <rfmt sheetId="2" sqref="E668" start="0" length="0">
      <dxf>
        <font>
          <name val="Arial Narrow"/>
        </font>
        <alignment vertical="center" wrapText="1"/>
      </dxf>
    </rfmt>
    <rfmt sheetId="2" sqref="E669" start="0" length="0">
      <dxf>
        <font>
          <name val="Arial Narrow"/>
        </font>
        <alignment vertical="center" wrapText="1"/>
      </dxf>
    </rfmt>
    <rfmt sheetId="2" sqref="E670" start="0" length="0">
      <dxf>
        <font>
          <name val="Arial Narrow"/>
        </font>
        <alignment vertical="center" wrapText="1"/>
      </dxf>
    </rfmt>
    <rfmt sheetId="2" sqref="E671" start="0" length="0">
      <dxf>
        <font>
          <name val="Arial Narrow"/>
        </font>
        <alignment vertical="center" wrapText="1"/>
      </dxf>
    </rfmt>
    <rfmt sheetId="2" sqref="E672" start="0" length="0">
      <dxf>
        <font>
          <name val="Arial Narrow"/>
        </font>
        <alignment vertical="center" wrapText="1"/>
      </dxf>
    </rfmt>
    <rfmt sheetId="2" sqref="E673" start="0" length="0">
      <dxf>
        <font>
          <name val="Arial Narrow"/>
        </font>
        <alignment vertical="center" wrapText="1"/>
      </dxf>
    </rfmt>
    <rfmt sheetId="2" sqref="E674" start="0" length="0">
      <dxf>
        <font>
          <name val="Arial Narrow"/>
        </font>
        <alignment vertical="center" wrapText="1"/>
      </dxf>
    </rfmt>
    <rfmt sheetId="2" sqref="E675" start="0" length="0">
      <dxf>
        <font>
          <name val="Arial Narrow"/>
        </font>
        <alignment vertical="center" wrapText="1"/>
      </dxf>
    </rfmt>
    <rfmt sheetId="2" sqref="E676" start="0" length="0">
      <dxf>
        <font>
          <name val="Arial Narrow"/>
        </font>
        <alignment vertical="center" wrapText="1"/>
      </dxf>
    </rfmt>
    <rfmt sheetId="2" sqref="E677" start="0" length="0">
      <dxf>
        <font>
          <name val="Arial Narrow"/>
        </font>
        <alignment vertical="center" wrapText="1"/>
      </dxf>
    </rfmt>
    <rfmt sheetId="2" sqref="E678" start="0" length="0">
      <dxf>
        <font>
          <name val="Arial Narrow"/>
        </font>
        <alignment vertical="center" wrapText="1"/>
      </dxf>
    </rfmt>
    <rfmt sheetId="2" sqref="E679" start="0" length="0">
      <dxf>
        <font>
          <name val="Arial Narrow"/>
        </font>
        <alignment vertical="center" wrapText="1"/>
      </dxf>
    </rfmt>
    <rfmt sheetId="2" sqref="E680" start="0" length="0">
      <dxf>
        <font>
          <name val="Arial Narrow"/>
        </font>
        <alignment vertical="center" wrapText="1"/>
      </dxf>
    </rfmt>
    <rfmt sheetId="2" sqref="E681" start="0" length="0">
      <dxf>
        <font>
          <name val="Arial Narrow"/>
        </font>
        <alignment vertical="center" wrapText="1"/>
      </dxf>
    </rfmt>
    <rfmt sheetId="2" sqref="E682" start="0" length="0">
      <dxf>
        <font>
          <name val="Arial Narrow"/>
        </font>
        <alignment vertical="center" wrapText="1"/>
      </dxf>
    </rfmt>
    <rfmt sheetId="2" sqref="E683" start="0" length="0">
      <dxf>
        <font>
          <name val="Arial Narrow"/>
        </font>
        <alignment vertical="center" wrapText="1"/>
      </dxf>
    </rfmt>
    <rfmt sheetId="2" sqref="E684" start="0" length="0">
      <dxf>
        <font>
          <name val="Arial Narrow"/>
        </font>
        <alignment vertical="center" wrapText="1"/>
      </dxf>
    </rfmt>
    <rfmt sheetId="2" sqref="E685" start="0" length="0">
      <dxf>
        <font>
          <name val="Arial Narrow"/>
        </font>
        <alignment vertical="center" wrapText="1"/>
      </dxf>
    </rfmt>
    <rfmt sheetId="2" sqref="E686" start="0" length="0">
      <dxf>
        <font>
          <name val="Arial Narrow"/>
        </font>
        <alignment vertical="center" wrapText="1"/>
      </dxf>
    </rfmt>
    <rfmt sheetId="2" sqref="E687" start="0" length="0">
      <dxf>
        <font>
          <name val="Arial Narrow"/>
        </font>
        <alignment vertical="center" wrapText="1"/>
      </dxf>
    </rfmt>
    <rfmt sheetId="2" sqref="E688" start="0" length="0">
      <dxf>
        <font>
          <name val="Arial Narrow"/>
        </font>
        <alignment vertical="center" wrapText="1"/>
      </dxf>
    </rfmt>
    <rfmt sheetId="2" sqref="E689" start="0" length="0">
      <dxf>
        <font>
          <name val="Arial Narrow"/>
        </font>
        <alignment vertical="center" wrapText="1"/>
      </dxf>
    </rfmt>
    <rfmt sheetId="2" sqref="E690" start="0" length="0">
      <dxf>
        <font>
          <name val="Arial Narrow"/>
        </font>
        <alignment vertical="center" wrapText="1"/>
      </dxf>
    </rfmt>
    <rfmt sheetId="2" sqref="E691" start="0" length="0">
      <dxf>
        <font>
          <name val="Arial Narrow"/>
        </font>
        <alignment vertical="center" wrapText="1"/>
      </dxf>
    </rfmt>
    <rfmt sheetId="2" sqref="E692" start="0" length="0">
      <dxf>
        <font>
          <name val="Arial Narrow"/>
        </font>
        <alignment vertical="center" wrapText="1"/>
      </dxf>
    </rfmt>
    <rfmt sheetId="2" sqref="E693" start="0" length="0">
      <dxf>
        <font>
          <name val="Arial Narrow"/>
        </font>
        <alignment vertical="center" wrapText="1"/>
      </dxf>
    </rfmt>
    <rfmt sheetId="2" sqref="E694" start="0" length="0">
      <dxf>
        <font>
          <name val="Arial Narrow"/>
        </font>
        <alignment vertical="center" wrapText="1"/>
      </dxf>
    </rfmt>
    <rfmt sheetId="2" sqref="E695" start="0" length="0">
      <dxf>
        <font>
          <name val="Arial Narrow"/>
        </font>
        <alignment vertical="center" wrapText="1"/>
      </dxf>
    </rfmt>
    <rfmt sheetId="2" sqref="E696" start="0" length="0">
      <dxf>
        <font>
          <name val="Arial Narrow"/>
        </font>
        <alignment vertical="center" wrapText="1"/>
      </dxf>
    </rfmt>
    <rfmt sheetId="2" sqref="E697" start="0" length="0">
      <dxf>
        <font>
          <name val="Arial Narrow"/>
        </font>
        <alignment vertical="center" wrapText="1"/>
      </dxf>
    </rfmt>
    <rfmt sheetId="2" sqref="E698" start="0" length="0">
      <dxf>
        <font>
          <name val="Arial Narrow"/>
        </font>
        <alignment vertical="center" wrapText="1"/>
      </dxf>
    </rfmt>
    <rfmt sheetId="2" sqref="E699" start="0" length="0">
      <dxf>
        <font>
          <name val="Arial Narrow"/>
        </font>
        <alignment vertical="center" wrapText="1"/>
      </dxf>
    </rfmt>
    <rfmt sheetId="2" sqref="E700" start="0" length="0">
      <dxf>
        <font>
          <name val="Arial Narrow"/>
        </font>
        <alignment vertical="center" wrapText="1"/>
      </dxf>
    </rfmt>
    <rfmt sheetId="2" sqref="E701" start="0" length="0">
      <dxf>
        <font>
          <name val="Arial Narrow"/>
        </font>
        <alignment vertical="center" wrapText="1"/>
      </dxf>
    </rfmt>
    <rfmt sheetId="2" sqref="E702" start="0" length="0">
      <dxf>
        <font>
          <name val="Arial Narrow"/>
        </font>
        <alignment vertical="center" wrapText="1"/>
      </dxf>
    </rfmt>
    <rfmt sheetId="2" sqref="E703" start="0" length="0">
      <dxf>
        <font>
          <name val="Arial Narrow"/>
        </font>
        <alignment vertical="center" wrapText="1"/>
      </dxf>
    </rfmt>
    <rfmt sheetId="2" sqref="E704" start="0" length="0">
      <dxf>
        <font>
          <name val="Arial Narrow"/>
        </font>
        <alignment vertical="center" wrapText="1"/>
      </dxf>
    </rfmt>
    <rfmt sheetId="2" sqref="E705" start="0" length="0">
      <dxf>
        <font>
          <name val="Arial Narrow"/>
        </font>
        <alignment vertical="center" wrapText="1"/>
      </dxf>
    </rfmt>
    <rfmt sheetId="2" sqref="E706" start="0" length="0">
      <dxf>
        <font>
          <name val="Arial Narrow"/>
        </font>
        <alignment vertical="center" wrapText="1"/>
      </dxf>
    </rfmt>
    <rfmt sheetId="2" sqref="E707" start="0" length="0">
      <dxf>
        <font>
          <name val="Arial Narrow"/>
        </font>
        <alignment vertical="center" wrapText="1"/>
      </dxf>
    </rfmt>
    <rfmt sheetId="2" sqref="E708" start="0" length="0">
      <dxf>
        <font>
          <name val="Arial Narrow"/>
        </font>
        <alignment vertical="center" wrapText="1"/>
      </dxf>
    </rfmt>
    <rfmt sheetId="2" sqref="E709" start="0" length="0">
      <dxf>
        <font>
          <name val="Arial Narrow"/>
        </font>
        <alignment vertical="center" wrapText="1"/>
      </dxf>
    </rfmt>
    <rfmt sheetId="2" sqref="E710" start="0" length="0">
      <dxf>
        <font>
          <name val="Arial Narrow"/>
        </font>
        <alignment vertical="center" wrapText="1"/>
      </dxf>
    </rfmt>
    <rfmt sheetId="2" sqref="E711" start="0" length="0">
      <dxf>
        <font>
          <name val="Arial Narrow"/>
        </font>
        <alignment vertical="center" wrapText="1"/>
      </dxf>
    </rfmt>
    <rfmt sheetId="2" sqref="E712" start="0" length="0">
      <dxf>
        <font>
          <name val="Arial Narrow"/>
        </font>
        <alignment vertical="center" wrapText="1"/>
      </dxf>
    </rfmt>
    <rfmt sheetId="2" sqref="E713" start="0" length="0">
      <dxf>
        <font>
          <name val="Arial Narrow"/>
        </font>
        <alignment vertical="center" wrapText="1"/>
      </dxf>
    </rfmt>
    <rfmt sheetId="2" sqref="E714" start="0" length="0">
      <dxf>
        <font>
          <name val="Arial Narrow"/>
        </font>
        <alignment vertical="center" wrapText="1"/>
      </dxf>
    </rfmt>
    <rfmt sheetId="2" sqref="E715" start="0" length="0">
      <dxf>
        <font>
          <name val="Arial Narrow"/>
        </font>
        <alignment vertical="center" wrapText="1"/>
      </dxf>
    </rfmt>
    <rfmt sheetId="2" sqref="E716" start="0" length="0">
      <dxf>
        <font>
          <name val="Arial Narrow"/>
        </font>
        <alignment vertical="center" wrapText="1"/>
      </dxf>
    </rfmt>
    <rfmt sheetId="2" sqref="E717" start="0" length="0">
      <dxf>
        <font>
          <name val="Arial Narrow"/>
        </font>
        <alignment vertical="center" wrapText="1"/>
      </dxf>
    </rfmt>
    <rfmt sheetId="2" sqref="E718" start="0" length="0">
      <dxf>
        <font>
          <name val="Arial Narrow"/>
        </font>
        <alignment vertical="center" wrapText="1"/>
      </dxf>
    </rfmt>
    <rfmt sheetId="2" sqref="E719" start="0" length="0">
      <dxf>
        <font>
          <name val="Arial Narrow"/>
        </font>
        <alignment vertical="center" wrapText="1"/>
      </dxf>
    </rfmt>
    <rfmt sheetId="2" sqref="E720" start="0" length="0">
      <dxf>
        <font>
          <name val="Arial Narrow"/>
        </font>
        <alignment vertical="center" wrapText="1"/>
      </dxf>
    </rfmt>
    <rfmt sheetId="2" sqref="E721" start="0" length="0">
      <dxf>
        <font>
          <name val="Arial Narrow"/>
        </font>
        <alignment vertical="center" wrapText="1"/>
      </dxf>
    </rfmt>
    <rfmt sheetId="2" sqref="E722" start="0" length="0">
      <dxf>
        <font>
          <name val="Arial Narrow"/>
        </font>
        <alignment vertical="center" wrapText="1"/>
      </dxf>
    </rfmt>
    <rfmt sheetId="2" sqref="E723" start="0" length="0">
      <dxf>
        <font>
          <name val="Arial Narrow"/>
        </font>
        <alignment vertical="center" wrapText="1"/>
      </dxf>
    </rfmt>
    <rfmt sheetId="2" sqref="E724" start="0" length="0">
      <dxf>
        <font>
          <name val="Arial Narrow"/>
        </font>
        <alignment vertical="center" wrapText="1"/>
      </dxf>
    </rfmt>
    <rfmt sheetId="2" sqref="E725" start="0" length="0">
      <dxf>
        <font>
          <name val="Arial Narrow"/>
        </font>
        <alignment vertical="center" wrapText="1"/>
      </dxf>
    </rfmt>
    <rfmt sheetId="2" sqref="E726" start="0" length="0">
      <dxf>
        <font>
          <name val="Arial Narrow"/>
        </font>
        <alignment vertical="center" wrapText="1"/>
      </dxf>
    </rfmt>
    <rfmt sheetId="2" sqref="E727" start="0" length="0">
      <dxf>
        <font>
          <name val="Arial Narrow"/>
        </font>
        <alignment vertical="center" wrapText="1"/>
      </dxf>
    </rfmt>
    <rfmt sheetId="2" sqref="E728" start="0" length="0">
      <dxf>
        <font>
          <name val="Arial Narrow"/>
        </font>
        <alignment vertical="center" wrapText="1"/>
      </dxf>
    </rfmt>
    <rfmt sheetId="2" sqref="E729" start="0" length="0">
      <dxf>
        <font>
          <name val="Arial Narrow"/>
        </font>
        <alignment vertical="center" wrapText="1"/>
      </dxf>
    </rfmt>
    <rfmt sheetId="2" sqref="E730" start="0" length="0">
      <dxf>
        <font>
          <name val="Arial Narrow"/>
        </font>
        <alignment vertical="center" wrapText="1"/>
      </dxf>
    </rfmt>
    <rfmt sheetId="2" sqref="E731" start="0" length="0">
      <dxf>
        <font>
          <name val="Arial Narrow"/>
        </font>
        <alignment vertical="center" wrapText="1"/>
      </dxf>
    </rfmt>
    <rfmt sheetId="2" sqref="E732" start="0" length="0">
      <dxf>
        <font>
          <name val="Arial Narrow"/>
        </font>
        <alignment vertical="center" wrapText="1"/>
      </dxf>
    </rfmt>
    <rfmt sheetId="2" sqref="E733" start="0" length="0">
      <dxf>
        <font>
          <name val="Arial Narrow"/>
        </font>
        <alignment vertical="center" wrapText="1"/>
      </dxf>
    </rfmt>
    <rfmt sheetId="2" sqref="E734" start="0" length="0">
      <dxf>
        <font>
          <name val="Arial Narrow"/>
        </font>
        <alignment vertical="center" wrapText="1"/>
      </dxf>
    </rfmt>
    <rfmt sheetId="2" sqref="E735" start="0" length="0">
      <dxf>
        <font>
          <name val="Arial Narrow"/>
        </font>
        <alignment vertical="center" wrapText="1"/>
      </dxf>
    </rfmt>
    <rfmt sheetId="2" sqref="E736" start="0" length="0">
      <dxf>
        <font>
          <name val="Arial Narrow"/>
        </font>
        <alignment vertical="center" wrapText="1"/>
      </dxf>
    </rfmt>
    <rfmt sheetId="2" sqref="E737" start="0" length="0">
      <dxf>
        <font>
          <name val="Arial Narrow"/>
        </font>
        <alignment vertical="center" wrapText="1"/>
      </dxf>
    </rfmt>
    <rfmt sheetId="2" sqref="E738" start="0" length="0">
      <dxf>
        <font>
          <name val="Arial Narrow"/>
        </font>
        <alignment vertical="center" wrapText="1"/>
      </dxf>
    </rfmt>
    <rfmt sheetId="2" sqref="E739" start="0" length="0">
      <dxf>
        <font>
          <name val="Arial Narrow"/>
        </font>
        <alignment vertical="center" wrapText="1"/>
      </dxf>
    </rfmt>
    <rfmt sheetId="2" sqref="E740" start="0" length="0">
      <dxf>
        <font>
          <name val="Arial Narrow"/>
        </font>
        <alignment vertical="center" wrapText="1"/>
      </dxf>
    </rfmt>
    <rfmt sheetId="2" sqref="E741" start="0" length="0">
      <dxf>
        <font>
          <name val="Arial Narrow"/>
        </font>
        <alignment vertical="center" wrapText="1"/>
      </dxf>
    </rfmt>
    <rfmt sheetId="2" sqref="E742" start="0" length="0">
      <dxf>
        <font>
          <name val="Arial Narrow"/>
        </font>
        <alignment vertical="center" wrapText="1"/>
      </dxf>
    </rfmt>
    <rfmt sheetId="2" sqref="E743" start="0" length="0">
      <dxf>
        <font>
          <name val="Arial Narrow"/>
        </font>
        <alignment vertical="center" wrapText="1"/>
      </dxf>
    </rfmt>
    <rfmt sheetId="2" sqref="E744" start="0" length="0">
      <dxf>
        <font>
          <name val="Arial Narrow"/>
        </font>
        <alignment vertical="center" wrapText="1"/>
      </dxf>
    </rfmt>
    <rfmt sheetId="2" sqref="E745" start="0" length="0">
      <dxf>
        <font>
          <name val="Arial Narrow"/>
        </font>
        <alignment vertical="center" wrapText="1"/>
      </dxf>
    </rfmt>
    <rfmt sheetId="2" sqref="E746" start="0" length="0">
      <dxf>
        <font>
          <name val="Arial Narrow"/>
        </font>
        <alignment vertical="center" wrapText="1"/>
      </dxf>
    </rfmt>
    <rfmt sheetId="2" sqref="E747" start="0" length="0">
      <dxf>
        <font>
          <name val="Arial Narrow"/>
        </font>
        <alignment vertical="center" wrapText="1"/>
      </dxf>
    </rfmt>
    <rfmt sheetId="2" sqref="E748" start="0" length="0">
      <dxf>
        <font>
          <name val="Arial Narrow"/>
        </font>
        <alignment vertical="center" wrapText="1"/>
      </dxf>
    </rfmt>
    <rfmt sheetId="2" sqref="E749" start="0" length="0">
      <dxf>
        <font>
          <name val="Arial Narrow"/>
        </font>
        <alignment vertical="center" wrapText="1"/>
      </dxf>
    </rfmt>
    <rfmt sheetId="2" sqref="E750" start="0" length="0">
      <dxf>
        <font>
          <name val="Arial Narrow"/>
        </font>
        <alignment vertical="center" wrapText="1"/>
      </dxf>
    </rfmt>
    <rfmt sheetId="2" sqref="E751" start="0" length="0">
      <dxf>
        <font>
          <name val="Arial Narrow"/>
        </font>
        <alignment vertical="center" wrapText="1"/>
      </dxf>
    </rfmt>
    <rfmt sheetId="2" sqref="E752" start="0" length="0">
      <dxf>
        <font>
          <name val="Arial Narrow"/>
        </font>
        <alignment vertical="center" wrapText="1"/>
      </dxf>
    </rfmt>
    <rfmt sheetId="2" sqref="E753" start="0" length="0">
      <dxf>
        <font>
          <name val="Arial Narrow"/>
        </font>
        <alignment vertical="center" wrapText="1"/>
      </dxf>
    </rfmt>
    <rfmt sheetId="2" sqref="E754" start="0" length="0">
      <dxf>
        <font>
          <name val="Arial Narrow"/>
        </font>
        <alignment vertical="center" wrapText="1"/>
      </dxf>
    </rfmt>
    <rfmt sheetId="2" sqref="E755" start="0" length="0">
      <dxf>
        <font>
          <name val="Arial Narrow"/>
        </font>
        <alignment vertical="center" wrapText="1"/>
      </dxf>
    </rfmt>
    <rfmt sheetId="2" sqref="E756" start="0" length="0">
      <dxf>
        <font>
          <name val="Arial Narrow"/>
        </font>
        <alignment vertical="center" wrapText="1"/>
      </dxf>
    </rfmt>
    <rfmt sheetId="2" sqref="E757" start="0" length="0">
      <dxf>
        <font>
          <name val="Arial Narrow"/>
        </font>
        <alignment vertical="center" wrapText="1"/>
      </dxf>
    </rfmt>
    <rfmt sheetId="2" sqref="E758" start="0" length="0">
      <dxf>
        <font>
          <name val="Arial Narrow"/>
        </font>
        <alignment vertical="center" wrapText="1"/>
      </dxf>
    </rfmt>
    <rfmt sheetId="2" sqref="E759" start="0" length="0">
      <dxf>
        <font>
          <name val="Arial Narrow"/>
        </font>
        <alignment vertical="center" wrapText="1"/>
      </dxf>
    </rfmt>
    <rfmt sheetId="2" sqref="E760" start="0" length="0">
      <dxf>
        <font>
          <name val="Arial Narrow"/>
        </font>
        <alignment vertical="center" wrapText="1"/>
      </dxf>
    </rfmt>
    <rfmt sheetId="2" sqref="E761" start="0" length="0">
      <dxf>
        <font>
          <name val="Arial Narrow"/>
        </font>
        <alignment vertical="center" wrapText="1"/>
      </dxf>
    </rfmt>
    <rfmt sheetId="2" sqref="E762" start="0" length="0">
      <dxf>
        <font>
          <name val="Arial Narrow"/>
        </font>
        <alignment vertical="center" wrapText="1"/>
      </dxf>
    </rfmt>
    <rfmt sheetId="2" sqref="E763" start="0" length="0">
      <dxf>
        <font>
          <name val="Arial Narrow"/>
        </font>
        <alignment vertical="center" wrapText="1"/>
      </dxf>
    </rfmt>
    <rfmt sheetId="2" sqref="E764" start="0" length="0">
      <dxf>
        <font>
          <name val="Arial Narrow"/>
        </font>
        <alignment vertical="center" wrapText="1"/>
      </dxf>
    </rfmt>
    <rfmt sheetId="2" sqref="E765" start="0" length="0">
      <dxf>
        <font>
          <name val="Arial Narrow"/>
        </font>
        <alignment vertical="center" wrapText="1"/>
      </dxf>
    </rfmt>
    <rfmt sheetId="2" sqref="E766" start="0" length="0">
      <dxf>
        <font>
          <name val="Arial Narrow"/>
        </font>
        <alignment vertical="center" wrapText="1"/>
      </dxf>
    </rfmt>
    <rfmt sheetId="2" sqref="E767" start="0" length="0">
      <dxf>
        <font>
          <name val="Arial Narrow"/>
        </font>
        <alignment vertical="center" wrapText="1"/>
      </dxf>
    </rfmt>
    <rfmt sheetId="2" sqref="E768" start="0" length="0">
      <dxf>
        <font>
          <name val="Arial Narrow"/>
        </font>
        <alignment vertical="center" wrapText="1"/>
      </dxf>
    </rfmt>
    <rfmt sheetId="2" sqref="E769" start="0" length="0">
      <dxf>
        <font>
          <name val="Arial Narrow"/>
        </font>
        <alignment vertical="center" wrapText="1"/>
      </dxf>
    </rfmt>
    <rfmt sheetId="2" sqref="E770" start="0" length="0">
      <dxf>
        <font>
          <name val="Arial Narrow"/>
        </font>
        <alignment vertical="center" wrapText="1"/>
      </dxf>
    </rfmt>
    <rfmt sheetId="2" sqref="E771" start="0" length="0">
      <dxf>
        <font>
          <name val="Arial Narrow"/>
        </font>
        <alignment vertical="center" wrapText="1"/>
      </dxf>
    </rfmt>
    <rfmt sheetId="2" sqref="E772" start="0" length="0">
      <dxf>
        <font>
          <name val="Arial Narrow"/>
        </font>
        <alignment vertical="center" wrapText="1"/>
      </dxf>
    </rfmt>
    <rfmt sheetId="2" sqref="E773" start="0" length="0">
      <dxf>
        <font>
          <name val="Arial Narrow"/>
        </font>
        <alignment vertical="center" wrapText="1"/>
      </dxf>
    </rfmt>
    <rfmt sheetId="2" sqref="E774" start="0" length="0">
      <dxf>
        <font>
          <name val="Arial Narrow"/>
        </font>
        <alignment vertical="center" wrapText="1"/>
      </dxf>
    </rfmt>
    <rfmt sheetId="2" sqref="E775" start="0" length="0">
      <dxf>
        <font>
          <name val="Arial Narrow"/>
        </font>
        <alignment vertical="center" wrapText="1"/>
      </dxf>
    </rfmt>
    <rfmt sheetId="2" sqref="E776" start="0" length="0">
      <dxf>
        <font>
          <name val="Arial Narrow"/>
        </font>
        <alignment vertical="center" wrapText="1"/>
      </dxf>
    </rfmt>
    <rfmt sheetId="2" sqref="E777" start="0" length="0">
      <dxf>
        <font>
          <name val="Arial Narrow"/>
        </font>
        <alignment vertical="center" wrapText="1"/>
      </dxf>
    </rfmt>
    <rfmt sheetId="2" sqref="E778" start="0" length="0">
      <dxf>
        <font>
          <name val="Arial Narrow"/>
        </font>
        <alignment vertical="center" wrapText="1"/>
      </dxf>
    </rfmt>
    <rfmt sheetId="2" sqref="E779" start="0" length="0">
      <dxf>
        <font>
          <name val="Arial Narrow"/>
        </font>
        <alignment vertical="center" wrapText="1"/>
      </dxf>
    </rfmt>
    <rfmt sheetId="2" sqref="E780" start="0" length="0">
      <dxf>
        <font>
          <name val="Arial Narrow"/>
        </font>
        <alignment vertical="center" wrapText="1"/>
      </dxf>
    </rfmt>
    <rfmt sheetId="2" sqref="E781" start="0" length="0">
      <dxf>
        <font>
          <name val="Arial Narrow"/>
        </font>
        <alignment vertical="center" wrapText="1"/>
      </dxf>
    </rfmt>
    <rfmt sheetId="2" sqref="E782" start="0" length="0">
      <dxf>
        <font>
          <name val="Arial Narrow"/>
        </font>
        <alignment vertical="center" wrapText="1"/>
      </dxf>
    </rfmt>
    <rfmt sheetId="2" sqref="E783" start="0" length="0">
      <dxf>
        <font>
          <name val="Arial Narrow"/>
        </font>
        <alignment vertical="center" wrapText="1"/>
      </dxf>
    </rfmt>
    <rfmt sheetId="2" sqref="E784" start="0" length="0">
      <dxf>
        <font>
          <name val="Arial Narrow"/>
        </font>
        <alignment vertical="center" wrapText="1"/>
      </dxf>
    </rfmt>
    <rfmt sheetId="2" sqref="E785" start="0" length="0">
      <dxf>
        <font>
          <name val="Arial Narrow"/>
        </font>
        <alignment vertical="center" wrapText="1"/>
      </dxf>
    </rfmt>
    <rfmt sheetId="2" sqref="E786" start="0" length="0">
      <dxf>
        <font>
          <name val="Arial Narrow"/>
        </font>
        <alignment vertical="center" wrapText="1"/>
      </dxf>
    </rfmt>
    <rfmt sheetId="2" sqref="E787" start="0" length="0">
      <dxf>
        <font>
          <name val="Arial Narrow"/>
        </font>
        <alignment vertical="center" wrapText="1"/>
      </dxf>
    </rfmt>
    <rfmt sheetId="2" sqref="E788" start="0" length="0">
      <dxf>
        <font>
          <name val="Arial Narrow"/>
        </font>
        <alignment vertical="center" wrapText="1"/>
      </dxf>
    </rfmt>
    <rfmt sheetId="2" sqref="E789" start="0" length="0">
      <dxf>
        <font>
          <name val="Arial Narrow"/>
        </font>
        <alignment vertical="center" wrapText="1"/>
      </dxf>
    </rfmt>
    <rfmt sheetId="2" sqref="E790" start="0" length="0">
      <dxf>
        <font>
          <name val="Arial Narrow"/>
        </font>
        <alignment vertical="center" wrapText="1"/>
      </dxf>
    </rfmt>
    <rfmt sheetId="2" sqref="E791" start="0" length="0">
      <dxf>
        <font>
          <name val="Arial Narrow"/>
        </font>
        <alignment vertical="center" wrapText="1"/>
      </dxf>
    </rfmt>
    <rfmt sheetId="2" sqref="E792" start="0" length="0">
      <dxf>
        <font>
          <name val="Arial Narrow"/>
        </font>
        <alignment vertical="center" wrapText="1"/>
      </dxf>
    </rfmt>
    <rfmt sheetId="2" sqref="E793" start="0" length="0">
      <dxf>
        <font>
          <name val="Arial Narrow"/>
        </font>
        <alignment vertical="center" wrapText="1"/>
      </dxf>
    </rfmt>
    <rfmt sheetId="2" sqref="E794" start="0" length="0">
      <dxf>
        <font>
          <name val="Arial Narrow"/>
        </font>
        <alignment vertical="center" wrapText="1"/>
      </dxf>
    </rfmt>
    <rfmt sheetId="2" sqref="E795" start="0" length="0">
      <dxf>
        <font>
          <name val="Arial Narrow"/>
        </font>
        <alignment vertical="center" wrapText="1"/>
      </dxf>
    </rfmt>
    <rfmt sheetId="2" sqref="E796" start="0" length="0">
      <dxf>
        <font>
          <name val="Arial Narrow"/>
        </font>
        <alignment vertical="center" wrapText="1"/>
      </dxf>
    </rfmt>
    <rfmt sheetId="2" sqref="E797" start="0" length="0">
      <dxf>
        <font>
          <name val="Arial Narrow"/>
        </font>
        <alignment vertical="center" wrapText="1"/>
      </dxf>
    </rfmt>
    <rfmt sheetId="2" sqref="E798" start="0" length="0">
      <dxf>
        <font>
          <name val="Arial Narrow"/>
        </font>
        <alignment vertical="center" wrapText="1"/>
      </dxf>
    </rfmt>
    <rfmt sheetId="2" sqref="E799" start="0" length="0">
      <dxf>
        <font>
          <name val="Arial Narrow"/>
        </font>
        <alignment vertical="center" wrapText="1"/>
      </dxf>
    </rfmt>
    <rfmt sheetId="2" sqref="E800" start="0" length="0">
      <dxf>
        <font>
          <name val="Arial Narrow"/>
        </font>
        <alignment vertical="center" wrapText="1"/>
      </dxf>
    </rfmt>
    <rfmt sheetId="2" sqref="E801" start="0" length="0">
      <dxf>
        <font>
          <name val="Arial Narrow"/>
        </font>
        <alignment vertical="center" wrapText="1"/>
      </dxf>
    </rfmt>
    <rfmt sheetId="2" sqref="E802" start="0" length="0">
      <dxf>
        <font>
          <name val="Arial Narrow"/>
        </font>
        <alignment vertical="center" wrapText="1"/>
      </dxf>
    </rfmt>
    <rfmt sheetId="2" sqref="E803" start="0" length="0">
      <dxf>
        <font>
          <name val="Arial Narrow"/>
        </font>
        <alignment vertical="center" wrapText="1"/>
      </dxf>
    </rfmt>
    <rfmt sheetId="2" sqref="E804" start="0" length="0">
      <dxf>
        <font>
          <name val="Arial Narrow"/>
        </font>
        <alignment vertical="center" wrapText="1"/>
      </dxf>
    </rfmt>
    <rfmt sheetId="2" sqref="E805" start="0" length="0">
      <dxf>
        <font>
          <name val="Arial Narrow"/>
        </font>
        <alignment vertical="center" wrapText="1"/>
      </dxf>
    </rfmt>
    <rfmt sheetId="2" sqref="E806" start="0" length="0">
      <dxf>
        <font>
          <name val="Arial Narrow"/>
        </font>
        <alignment vertical="center" wrapText="1"/>
      </dxf>
    </rfmt>
    <rfmt sheetId="2" sqref="E807" start="0" length="0">
      <dxf>
        <font>
          <name val="Arial Narrow"/>
        </font>
        <alignment vertical="center" wrapText="1"/>
      </dxf>
    </rfmt>
    <rfmt sheetId="2" sqref="E808" start="0" length="0">
      <dxf>
        <font>
          <name val="Arial Narrow"/>
        </font>
        <alignment vertical="center" wrapText="1"/>
      </dxf>
    </rfmt>
    <rfmt sheetId="2" sqref="E809" start="0" length="0">
      <dxf>
        <font>
          <name val="Arial Narrow"/>
        </font>
        <alignment vertical="center" wrapText="1"/>
      </dxf>
    </rfmt>
    <rfmt sheetId="2" sqref="E810" start="0" length="0">
      <dxf>
        <font>
          <name val="Arial Narrow"/>
        </font>
        <alignment vertical="center" wrapText="1"/>
      </dxf>
    </rfmt>
    <rfmt sheetId="2" sqref="E811" start="0" length="0">
      <dxf>
        <font>
          <name val="Arial Narrow"/>
        </font>
        <alignment vertical="center" wrapText="1"/>
      </dxf>
    </rfmt>
    <rfmt sheetId="2" sqref="E812" start="0" length="0">
      <dxf>
        <font>
          <name val="Arial Narrow"/>
        </font>
        <alignment vertical="center" wrapText="1"/>
      </dxf>
    </rfmt>
    <rfmt sheetId="2" sqref="E813" start="0" length="0">
      <dxf>
        <font>
          <name val="Arial Narrow"/>
        </font>
        <alignment vertical="center" wrapText="1"/>
      </dxf>
    </rfmt>
    <rfmt sheetId="2" sqref="E814" start="0" length="0">
      <dxf>
        <font>
          <name val="Arial Narrow"/>
        </font>
        <alignment vertical="center" wrapText="1"/>
      </dxf>
    </rfmt>
    <rfmt sheetId="2" sqref="E815" start="0" length="0">
      <dxf>
        <font>
          <name val="Arial Narrow"/>
        </font>
        <alignment vertical="center" wrapText="1"/>
      </dxf>
    </rfmt>
    <rfmt sheetId="2" sqref="E816" start="0" length="0">
      <dxf>
        <font>
          <name val="Arial Narrow"/>
        </font>
        <alignment vertical="center" wrapText="1"/>
      </dxf>
    </rfmt>
    <rfmt sheetId="2" sqref="E817" start="0" length="0">
      <dxf>
        <font>
          <name val="Arial Narrow"/>
        </font>
        <alignment vertical="center" wrapText="1"/>
      </dxf>
    </rfmt>
    <rfmt sheetId="2" sqref="E818" start="0" length="0">
      <dxf>
        <font>
          <name val="Arial Narrow"/>
        </font>
        <alignment vertical="center" wrapText="1"/>
      </dxf>
    </rfmt>
    <rfmt sheetId="2" sqref="E819" start="0" length="0">
      <dxf>
        <font>
          <name val="Arial Narrow"/>
        </font>
        <alignment vertical="center" wrapText="1"/>
      </dxf>
    </rfmt>
    <rfmt sheetId="2" sqref="E820" start="0" length="0">
      <dxf>
        <font>
          <name val="Arial Narrow"/>
        </font>
        <alignment vertical="center" wrapText="1"/>
      </dxf>
    </rfmt>
    <rfmt sheetId="2" sqref="E821" start="0" length="0">
      <dxf>
        <font>
          <name val="Arial Narrow"/>
        </font>
        <alignment vertical="center" wrapText="1"/>
      </dxf>
    </rfmt>
    <rfmt sheetId="2" sqref="E822" start="0" length="0">
      <dxf>
        <font>
          <name val="Arial Narrow"/>
        </font>
        <alignment vertical="center" wrapText="1"/>
      </dxf>
    </rfmt>
    <rfmt sheetId="2" sqref="E823" start="0" length="0">
      <dxf>
        <font>
          <name val="Arial Narrow"/>
        </font>
        <alignment vertical="center" wrapText="1"/>
      </dxf>
    </rfmt>
    <rfmt sheetId="2" sqref="E824" start="0" length="0">
      <dxf>
        <font>
          <name val="Arial Narrow"/>
        </font>
        <alignment vertical="center" wrapText="1"/>
      </dxf>
    </rfmt>
    <rfmt sheetId="2" sqref="E825" start="0" length="0">
      <dxf>
        <font>
          <name val="Arial Narrow"/>
        </font>
        <alignment vertical="center" wrapText="1"/>
      </dxf>
    </rfmt>
    <rfmt sheetId="2" sqref="E826" start="0" length="0">
      <dxf>
        <font>
          <name val="Arial Narrow"/>
        </font>
        <alignment vertical="center" wrapText="1"/>
      </dxf>
    </rfmt>
    <rfmt sheetId="2" sqref="E827" start="0" length="0">
      <dxf>
        <font>
          <name val="Arial Narrow"/>
        </font>
        <alignment vertical="center" wrapText="1"/>
      </dxf>
    </rfmt>
    <rfmt sheetId="2" sqref="E828" start="0" length="0">
      <dxf>
        <font>
          <name val="Arial Narrow"/>
        </font>
        <alignment vertical="center" wrapText="1"/>
      </dxf>
    </rfmt>
    <rfmt sheetId="2" sqref="E829" start="0" length="0">
      <dxf>
        <font>
          <name val="Arial Narrow"/>
        </font>
        <alignment vertical="center" wrapText="1"/>
      </dxf>
    </rfmt>
    <rfmt sheetId="2" sqref="E830" start="0" length="0">
      <dxf>
        <font>
          <name val="Arial Narrow"/>
        </font>
        <alignment vertical="center" wrapText="1"/>
      </dxf>
    </rfmt>
    <rfmt sheetId="2" sqref="E831" start="0" length="0">
      <dxf>
        <font>
          <name val="Arial Narrow"/>
        </font>
        <alignment vertical="center" wrapText="1"/>
      </dxf>
    </rfmt>
    <rfmt sheetId="2" sqref="E832" start="0" length="0">
      <dxf>
        <font>
          <name val="Arial Narrow"/>
        </font>
        <alignment vertical="center" wrapText="1"/>
      </dxf>
    </rfmt>
    <rfmt sheetId="2" sqref="E833" start="0" length="0">
      <dxf>
        <font>
          <name val="Arial Narrow"/>
        </font>
        <alignment vertical="center" wrapText="1"/>
      </dxf>
    </rfmt>
    <rfmt sheetId="2" sqref="E834" start="0" length="0">
      <dxf>
        <font>
          <name val="Arial Narrow"/>
        </font>
        <alignment vertical="center" wrapText="1"/>
      </dxf>
    </rfmt>
    <rfmt sheetId="2" sqref="E835" start="0" length="0">
      <dxf>
        <font>
          <name val="Arial Narrow"/>
        </font>
        <alignment vertical="center" wrapText="1"/>
      </dxf>
    </rfmt>
    <rfmt sheetId="2" sqref="E836" start="0" length="0">
      <dxf>
        <font>
          <name val="Arial Narrow"/>
        </font>
        <alignment vertical="center" wrapText="1"/>
      </dxf>
    </rfmt>
    <rfmt sheetId="2" sqref="E837" start="0" length="0">
      <dxf>
        <font>
          <name val="Arial Narrow"/>
        </font>
        <alignment vertical="center" wrapText="1"/>
      </dxf>
    </rfmt>
    <rfmt sheetId="2" sqref="E838" start="0" length="0">
      <dxf>
        <font>
          <name val="Arial Narrow"/>
        </font>
        <alignment vertical="center" wrapText="1"/>
      </dxf>
    </rfmt>
    <rfmt sheetId="2" sqref="E839" start="0" length="0">
      <dxf>
        <font>
          <name val="Arial Narrow"/>
        </font>
        <alignment vertical="center" wrapText="1"/>
      </dxf>
    </rfmt>
    <rfmt sheetId="2" sqref="E840" start="0" length="0">
      <dxf>
        <font>
          <name val="Arial Narrow"/>
        </font>
        <alignment vertical="center" wrapText="1"/>
      </dxf>
    </rfmt>
    <rfmt sheetId="2" sqref="E841" start="0" length="0">
      <dxf>
        <font>
          <name val="Arial Narrow"/>
        </font>
        <alignment vertical="center" wrapText="1"/>
      </dxf>
    </rfmt>
    <rfmt sheetId="2" sqref="E842" start="0" length="0">
      <dxf>
        <font>
          <name val="Arial Narrow"/>
        </font>
        <alignment vertical="center" wrapText="1"/>
      </dxf>
    </rfmt>
    <rfmt sheetId="2" sqref="E843" start="0" length="0">
      <dxf>
        <font>
          <name val="Arial Narrow"/>
        </font>
        <alignment vertical="center" wrapText="1"/>
      </dxf>
    </rfmt>
    <rfmt sheetId="2" sqref="E844" start="0" length="0">
      <dxf>
        <font>
          <name val="Arial Narrow"/>
        </font>
        <alignment vertical="center" wrapText="1"/>
      </dxf>
    </rfmt>
    <rfmt sheetId="2" sqref="E845" start="0" length="0">
      <dxf>
        <font>
          <name val="Arial Narrow"/>
        </font>
        <alignment vertical="center" wrapText="1"/>
      </dxf>
    </rfmt>
    <rfmt sheetId="2" sqref="E846" start="0" length="0">
      <dxf>
        <font>
          <name val="Arial Narrow"/>
        </font>
        <alignment vertical="center" wrapText="1"/>
      </dxf>
    </rfmt>
    <rfmt sheetId="2" sqref="E847" start="0" length="0">
      <dxf>
        <font>
          <name val="Arial Narrow"/>
        </font>
        <alignment vertical="center" wrapText="1"/>
      </dxf>
    </rfmt>
    <rfmt sheetId="2" sqref="E848" start="0" length="0">
      <dxf>
        <font>
          <name val="Arial Narrow"/>
        </font>
        <alignment vertical="center" wrapText="1"/>
      </dxf>
    </rfmt>
    <rfmt sheetId="2" sqref="E849" start="0" length="0">
      <dxf>
        <font>
          <name val="Arial Narrow"/>
        </font>
        <alignment vertical="center" wrapText="1"/>
      </dxf>
    </rfmt>
    <rfmt sheetId="2" sqref="E850" start="0" length="0">
      <dxf>
        <font>
          <name val="Arial Narrow"/>
        </font>
        <alignment vertical="center" wrapText="1"/>
      </dxf>
    </rfmt>
    <rfmt sheetId="2" sqref="E851" start="0" length="0">
      <dxf>
        <font>
          <name val="Arial Narrow"/>
        </font>
        <alignment vertical="center" wrapText="1"/>
      </dxf>
    </rfmt>
    <rfmt sheetId="2" sqref="E852" start="0" length="0">
      <dxf>
        <font>
          <name val="Arial Narrow"/>
        </font>
        <alignment vertical="center" wrapText="1"/>
      </dxf>
    </rfmt>
    <rfmt sheetId="2" sqref="E853" start="0" length="0">
      <dxf>
        <font>
          <name val="Arial Narrow"/>
        </font>
        <alignment vertical="center" wrapText="1"/>
      </dxf>
    </rfmt>
    <rfmt sheetId="2" sqref="E854" start="0" length="0">
      <dxf>
        <font>
          <name val="Arial Narrow"/>
        </font>
        <alignment vertical="center" wrapText="1"/>
      </dxf>
    </rfmt>
    <rfmt sheetId="2" sqref="E855" start="0" length="0">
      <dxf>
        <font>
          <name val="Arial Narrow"/>
        </font>
        <alignment vertical="center" wrapText="1"/>
      </dxf>
    </rfmt>
    <rfmt sheetId="2" sqref="E856" start="0" length="0">
      <dxf>
        <font>
          <name val="Arial Narrow"/>
        </font>
        <alignment vertical="center" wrapText="1"/>
      </dxf>
    </rfmt>
    <rfmt sheetId="2" sqref="E857" start="0" length="0">
      <dxf>
        <font>
          <name val="Arial Narrow"/>
        </font>
        <alignment vertical="center" wrapText="1"/>
      </dxf>
    </rfmt>
    <rfmt sheetId="2" sqref="E858" start="0" length="0">
      <dxf>
        <font>
          <name val="Arial Narrow"/>
        </font>
        <alignment vertical="center" wrapText="1"/>
      </dxf>
    </rfmt>
    <rfmt sheetId="2" sqref="E859" start="0" length="0">
      <dxf>
        <font>
          <name val="Arial Narrow"/>
        </font>
        <alignment vertical="center" wrapText="1"/>
      </dxf>
    </rfmt>
    <rfmt sheetId="2" sqref="E860" start="0" length="0">
      <dxf>
        <font>
          <name val="Arial Narrow"/>
        </font>
        <alignment vertical="center" wrapText="1"/>
      </dxf>
    </rfmt>
    <rfmt sheetId="2" sqref="E861" start="0" length="0">
      <dxf>
        <font>
          <name val="Arial Narrow"/>
        </font>
        <alignment vertical="center" wrapText="1"/>
      </dxf>
    </rfmt>
    <rfmt sheetId="2" sqref="E862" start="0" length="0">
      <dxf>
        <font>
          <name val="Arial Narrow"/>
        </font>
        <alignment vertical="center" wrapText="1"/>
      </dxf>
    </rfmt>
    <rfmt sheetId="2" sqref="E863" start="0" length="0">
      <dxf>
        <font>
          <name val="Arial Narrow"/>
        </font>
        <alignment vertical="center" wrapText="1"/>
      </dxf>
    </rfmt>
    <rfmt sheetId="2" sqref="E864" start="0" length="0">
      <dxf>
        <font>
          <name val="Arial Narrow"/>
        </font>
        <alignment vertical="center" wrapText="1"/>
      </dxf>
    </rfmt>
    <rfmt sheetId="2" sqref="E865" start="0" length="0">
      <dxf>
        <font>
          <name val="Arial Narrow"/>
        </font>
        <alignment vertical="center" wrapText="1"/>
      </dxf>
    </rfmt>
    <rfmt sheetId="2" sqref="E866" start="0" length="0">
      <dxf>
        <font>
          <name val="Arial Narrow"/>
        </font>
        <alignment vertical="center" wrapText="1"/>
      </dxf>
    </rfmt>
    <rfmt sheetId="2" sqref="E867" start="0" length="0">
      <dxf>
        <font>
          <name val="Arial Narrow"/>
        </font>
        <alignment vertical="center" wrapText="1"/>
      </dxf>
    </rfmt>
    <rfmt sheetId="2" sqref="E868" start="0" length="0">
      <dxf>
        <font>
          <name val="Arial Narrow"/>
        </font>
        <alignment vertical="center" wrapText="1"/>
      </dxf>
    </rfmt>
    <rfmt sheetId="2" sqref="E869" start="0" length="0">
      <dxf>
        <font>
          <name val="Arial Narrow"/>
        </font>
        <alignment vertical="center" wrapText="1"/>
      </dxf>
    </rfmt>
    <rfmt sheetId="2" sqref="E870" start="0" length="0">
      <dxf>
        <font>
          <name val="Arial Narrow"/>
        </font>
        <alignment vertical="center" wrapText="1"/>
      </dxf>
    </rfmt>
    <rfmt sheetId="2" sqref="E871" start="0" length="0">
      <dxf>
        <font>
          <name val="Arial Narrow"/>
        </font>
        <alignment vertical="center" wrapText="1"/>
      </dxf>
    </rfmt>
    <rfmt sheetId="2" sqref="E872" start="0" length="0">
      <dxf>
        <font>
          <name val="Arial Narrow"/>
        </font>
        <alignment vertical="center" wrapText="1"/>
      </dxf>
    </rfmt>
    <rfmt sheetId="2" sqref="E873" start="0" length="0">
      <dxf>
        <font>
          <name val="Arial Narrow"/>
        </font>
        <alignment vertical="center" wrapText="1"/>
      </dxf>
    </rfmt>
    <rfmt sheetId="2" sqref="E874" start="0" length="0">
      <dxf>
        <font>
          <name val="Arial Narrow"/>
        </font>
        <alignment vertical="center" wrapText="1"/>
      </dxf>
    </rfmt>
    <rfmt sheetId="2" sqref="E875" start="0" length="0">
      <dxf>
        <font>
          <name val="Arial Narrow"/>
        </font>
        <alignment vertical="center" wrapText="1"/>
      </dxf>
    </rfmt>
    <rfmt sheetId="2" sqref="E876" start="0" length="0">
      <dxf>
        <font>
          <name val="Arial Narrow"/>
        </font>
        <alignment vertical="center" wrapText="1"/>
      </dxf>
    </rfmt>
    <rfmt sheetId="2" sqref="E877" start="0" length="0">
      <dxf>
        <font>
          <name val="Arial Narrow"/>
        </font>
        <alignment vertical="center" wrapText="1"/>
      </dxf>
    </rfmt>
    <rfmt sheetId="2" sqref="E878" start="0" length="0">
      <dxf>
        <font>
          <name val="Arial Narrow"/>
        </font>
        <alignment vertical="center" wrapText="1"/>
      </dxf>
    </rfmt>
    <rfmt sheetId="2" sqref="E879" start="0" length="0">
      <dxf>
        <font>
          <name val="Arial Narrow"/>
        </font>
        <alignment vertical="center" wrapText="1"/>
      </dxf>
    </rfmt>
    <rfmt sheetId="2" sqref="E880" start="0" length="0">
      <dxf>
        <font>
          <name val="Arial Narrow"/>
        </font>
        <alignment vertical="center" wrapText="1"/>
      </dxf>
    </rfmt>
    <rfmt sheetId="2" sqref="E881" start="0" length="0">
      <dxf>
        <font>
          <name val="Arial Narrow"/>
        </font>
        <alignment vertical="center" wrapText="1"/>
      </dxf>
    </rfmt>
    <rfmt sheetId="2" sqref="E882" start="0" length="0">
      <dxf>
        <font>
          <name val="Arial Narrow"/>
        </font>
        <alignment vertical="center" wrapText="1"/>
      </dxf>
    </rfmt>
    <rfmt sheetId="2" sqref="E883" start="0" length="0">
      <dxf>
        <font>
          <name val="Arial Narrow"/>
        </font>
        <alignment vertical="center" wrapText="1"/>
      </dxf>
    </rfmt>
    <rfmt sheetId="2" sqref="E884" start="0" length="0">
      <dxf>
        <font>
          <name val="Arial Narrow"/>
        </font>
        <alignment vertical="center" wrapText="1"/>
      </dxf>
    </rfmt>
    <rfmt sheetId="2" sqref="E885" start="0" length="0">
      <dxf>
        <font>
          <name val="Arial Narrow"/>
        </font>
        <alignment vertical="center" wrapText="1"/>
      </dxf>
    </rfmt>
    <rfmt sheetId="2" sqref="E886" start="0" length="0">
      <dxf>
        <font>
          <name val="Arial Narrow"/>
        </font>
        <alignment vertical="center" wrapText="1"/>
      </dxf>
    </rfmt>
    <rfmt sheetId="2" sqref="E887" start="0" length="0">
      <dxf>
        <font>
          <name val="Arial Narrow"/>
        </font>
        <alignment vertical="center" wrapText="1"/>
      </dxf>
    </rfmt>
    <rfmt sheetId="2" sqref="E888" start="0" length="0">
      <dxf>
        <font>
          <name val="Arial Narrow"/>
        </font>
        <alignment vertical="center" wrapText="1"/>
      </dxf>
    </rfmt>
    <rfmt sheetId="2" sqref="E889" start="0" length="0">
      <dxf>
        <font>
          <name val="Arial Narrow"/>
        </font>
        <alignment vertical="center" wrapText="1"/>
      </dxf>
    </rfmt>
    <rfmt sheetId="2" sqref="E890" start="0" length="0">
      <dxf>
        <font>
          <name val="Arial Narrow"/>
        </font>
        <alignment vertical="center" wrapText="1"/>
      </dxf>
    </rfmt>
    <rfmt sheetId="2" sqref="E891" start="0" length="0">
      <dxf>
        <font>
          <name val="Arial Narrow"/>
        </font>
        <alignment vertical="center" wrapText="1"/>
      </dxf>
    </rfmt>
    <rfmt sheetId="2" sqref="E892" start="0" length="0">
      <dxf>
        <font>
          <name val="Arial Narrow"/>
        </font>
        <alignment vertical="center" wrapText="1"/>
      </dxf>
    </rfmt>
    <rfmt sheetId="2" sqref="E893" start="0" length="0">
      <dxf>
        <font>
          <name val="Arial Narrow"/>
        </font>
        <alignment vertical="center" wrapText="1"/>
      </dxf>
    </rfmt>
    <rfmt sheetId="2" sqref="E894" start="0" length="0">
      <dxf>
        <font>
          <name val="Arial Narrow"/>
        </font>
        <alignment vertical="center" wrapText="1"/>
      </dxf>
    </rfmt>
    <rfmt sheetId="2" sqref="E895" start="0" length="0">
      <dxf>
        <font>
          <name val="Arial Narrow"/>
        </font>
        <alignment vertical="center" wrapText="1"/>
      </dxf>
    </rfmt>
    <rfmt sheetId="2" sqref="E896" start="0" length="0">
      <dxf>
        <font>
          <name val="Arial Narrow"/>
        </font>
        <alignment vertical="center" wrapText="1"/>
      </dxf>
    </rfmt>
    <rfmt sheetId="2" sqref="E897" start="0" length="0">
      <dxf>
        <font>
          <name val="Arial Narrow"/>
        </font>
        <alignment vertical="center" wrapText="1"/>
      </dxf>
    </rfmt>
    <rfmt sheetId="2" sqref="E898" start="0" length="0">
      <dxf>
        <font>
          <name val="Arial Narrow"/>
        </font>
        <alignment vertical="center" wrapText="1"/>
      </dxf>
    </rfmt>
    <rfmt sheetId="2" sqref="E899" start="0" length="0">
      <dxf>
        <font>
          <name val="Arial Narrow"/>
        </font>
        <alignment vertical="center" wrapText="1"/>
      </dxf>
    </rfmt>
    <rfmt sheetId="2" sqref="E900" start="0" length="0">
      <dxf>
        <font>
          <name val="Arial Narrow"/>
        </font>
        <alignment vertical="center" wrapText="1"/>
      </dxf>
    </rfmt>
    <rfmt sheetId="2" sqref="E901" start="0" length="0">
      <dxf>
        <font>
          <name val="Arial Narrow"/>
        </font>
        <alignment vertical="center" wrapText="1"/>
      </dxf>
    </rfmt>
    <rfmt sheetId="2" sqref="E902" start="0" length="0">
      <dxf>
        <font>
          <name val="Arial Narrow"/>
        </font>
        <alignment vertical="center" wrapText="1"/>
      </dxf>
    </rfmt>
    <rfmt sheetId="2" sqref="E903" start="0" length="0">
      <dxf>
        <font>
          <name val="Arial Narrow"/>
        </font>
        <alignment vertical="center" wrapText="1"/>
      </dxf>
    </rfmt>
    <rfmt sheetId="2" sqref="E904" start="0" length="0">
      <dxf>
        <font>
          <name val="Arial Narrow"/>
        </font>
        <alignment vertical="center" wrapText="1"/>
      </dxf>
    </rfmt>
    <rfmt sheetId="2" sqref="E905" start="0" length="0">
      <dxf>
        <font>
          <name val="Arial Narrow"/>
        </font>
        <alignment vertical="center" wrapText="1"/>
      </dxf>
    </rfmt>
    <rfmt sheetId="2" sqref="E906" start="0" length="0">
      <dxf>
        <font>
          <name val="Arial Narrow"/>
        </font>
        <alignment vertical="center" wrapText="1"/>
      </dxf>
    </rfmt>
    <rfmt sheetId="2" sqref="E907" start="0" length="0">
      <dxf>
        <font>
          <name val="Arial Narrow"/>
        </font>
        <alignment vertical="center" wrapText="1"/>
      </dxf>
    </rfmt>
    <rfmt sheetId="2" sqref="E908" start="0" length="0">
      <dxf>
        <font>
          <name val="Arial Narrow"/>
        </font>
        <alignment vertical="center" wrapText="1"/>
      </dxf>
    </rfmt>
    <rfmt sheetId="2" sqref="E909" start="0" length="0">
      <dxf>
        <font>
          <name val="Arial Narrow"/>
        </font>
        <alignment vertical="center" wrapText="1"/>
      </dxf>
    </rfmt>
    <rfmt sheetId="2" sqref="E910" start="0" length="0">
      <dxf>
        <font>
          <name val="Arial Narrow"/>
        </font>
        <alignment vertical="center" wrapText="1"/>
      </dxf>
    </rfmt>
    <rfmt sheetId="2" sqref="E911" start="0" length="0">
      <dxf>
        <font>
          <name val="Arial Narrow"/>
        </font>
        <alignment vertical="center" wrapText="1"/>
      </dxf>
    </rfmt>
    <rfmt sheetId="2" sqref="E912" start="0" length="0">
      <dxf>
        <font>
          <name val="Arial Narrow"/>
        </font>
        <alignment vertical="center" wrapText="1"/>
      </dxf>
    </rfmt>
    <rfmt sheetId="2" sqref="E913" start="0" length="0">
      <dxf>
        <font>
          <name val="Arial Narrow"/>
        </font>
        <alignment vertical="center" wrapText="1"/>
      </dxf>
    </rfmt>
    <rfmt sheetId="2" sqref="E914" start="0" length="0">
      <dxf>
        <font>
          <name val="Arial Narrow"/>
        </font>
        <alignment vertical="center" wrapText="1"/>
      </dxf>
    </rfmt>
    <rfmt sheetId="2" sqref="E915" start="0" length="0">
      <dxf>
        <font>
          <name val="Arial Narrow"/>
        </font>
        <alignment vertical="center" wrapText="1"/>
      </dxf>
    </rfmt>
    <rfmt sheetId="2" sqref="E916" start="0" length="0">
      <dxf>
        <font>
          <name val="Arial Narrow"/>
        </font>
        <alignment vertical="center" wrapText="1"/>
      </dxf>
    </rfmt>
    <rfmt sheetId="2" sqref="E917" start="0" length="0">
      <dxf>
        <font>
          <name val="Arial Narrow"/>
        </font>
        <alignment vertical="center" wrapText="1"/>
      </dxf>
    </rfmt>
    <rfmt sheetId="2" sqref="E918" start="0" length="0">
      <dxf>
        <font>
          <name val="Arial Narrow"/>
        </font>
        <alignment vertical="center" wrapText="1"/>
      </dxf>
    </rfmt>
    <rfmt sheetId="2" sqref="E919" start="0" length="0">
      <dxf>
        <font>
          <name val="Arial Narrow"/>
        </font>
        <alignment vertical="center" wrapText="1"/>
      </dxf>
    </rfmt>
    <rfmt sheetId="2" sqref="E920" start="0" length="0">
      <dxf>
        <font>
          <name val="Arial Narrow"/>
        </font>
        <alignment vertical="center" wrapText="1"/>
      </dxf>
    </rfmt>
    <rfmt sheetId="2" sqref="E921" start="0" length="0">
      <dxf>
        <font>
          <name val="Arial Narrow"/>
        </font>
        <alignment vertical="center" wrapText="1"/>
      </dxf>
    </rfmt>
    <rfmt sheetId="2" sqref="E922" start="0" length="0">
      <dxf>
        <font>
          <name val="Arial Narrow"/>
        </font>
        <alignment vertical="center" wrapText="1"/>
      </dxf>
    </rfmt>
    <rfmt sheetId="2" sqref="E923" start="0" length="0">
      <dxf>
        <font>
          <name val="Arial Narrow"/>
        </font>
        <alignment vertical="center" wrapText="1"/>
      </dxf>
    </rfmt>
    <rfmt sheetId="2" sqref="E924" start="0" length="0">
      <dxf>
        <font>
          <name val="Arial Narrow"/>
        </font>
        <alignment vertical="center" wrapText="1"/>
      </dxf>
    </rfmt>
    <rfmt sheetId="2" sqref="E925" start="0" length="0">
      <dxf>
        <font>
          <name val="Arial Narrow"/>
        </font>
        <alignment vertical="center" wrapText="1"/>
      </dxf>
    </rfmt>
    <rfmt sheetId="2" sqref="E926" start="0" length="0">
      <dxf>
        <font>
          <name val="Arial Narrow"/>
        </font>
        <alignment vertical="center" wrapText="1"/>
      </dxf>
    </rfmt>
    <rfmt sheetId="2" sqref="E927" start="0" length="0">
      <dxf>
        <font>
          <name val="Arial Narrow"/>
        </font>
        <alignment vertical="center" wrapText="1"/>
      </dxf>
    </rfmt>
    <rfmt sheetId="2" sqref="E928" start="0" length="0">
      <dxf>
        <font>
          <name val="Arial Narrow"/>
        </font>
        <alignment vertical="center" wrapText="1"/>
      </dxf>
    </rfmt>
    <rfmt sheetId="2" sqref="E929" start="0" length="0">
      <dxf>
        <font>
          <name val="Arial Narrow"/>
        </font>
        <alignment vertical="center" wrapText="1"/>
      </dxf>
    </rfmt>
    <rfmt sheetId="2" sqref="E930" start="0" length="0">
      <dxf>
        <font>
          <name val="Arial Narrow"/>
        </font>
        <alignment vertical="center" wrapText="1"/>
      </dxf>
    </rfmt>
    <rfmt sheetId="2" sqref="E931" start="0" length="0">
      <dxf>
        <font>
          <name val="Arial Narrow"/>
        </font>
        <alignment vertical="center" wrapText="1"/>
      </dxf>
    </rfmt>
    <rfmt sheetId="2" sqref="E932" start="0" length="0">
      <dxf>
        <font>
          <name val="Arial Narrow"/>
        </font>
        <alignment vertical="center" wrapText="1"/>
      </dxf>
    </rfmt>
    <rfmt sheetId="2" sqref="E933" start="0" length="0">
      <dxf>
        <font>
          <name val="Arial Narrow"/>
        </font>
        <alignment vertical="center" wrapText="1"/>
      </dxf>
    </rfmt>
    <rfmt sheetId="2" sqref="E934" start="0" length="0">
      <dxf>
        <font>
          <name val="Arial Narrow"/>
        </font>
        <alignment vertical="center" wrapText="1"/>
      </dxf>
    </rfmt>
    <rfmt sheetId="2" sqref="E935" start="0" length="0">
      <dxf>
        <font>
          <name val="Arial Narrow"/>
        </font>
        <alignment vertical="center" wrapText="1"/>
      </dxf>
    </rfmt>
    <rfmt sheetId="2" sqref="E936" start="0" length="0">
      <dxf>
        <font>
          <name val="Arial Narrow"/>
        </font>
        <alignment vertical="center" wrapText="1"/>
      </dxf>
    </rfmt>
    <rfmt sheetId="2" sqref="E937" start="0" length="0">
      <dxf>
        <font>
          <name val="Arial Narrow"/>
        </font>
        <alignment vertical="center" wrapText="1"/>
      </dxf>
    </rfmt>
    <rfmt sheetId="2" sqref="E938" start="0" length="0">
      <dxf>
        <font>
          <name val="Arial Narrow"/>
        </font>
        <alignment vertical="center" wrapText="1"/>
      </dxf>
    </rfmt>
    <rfmt sheetId="2" sqref="E939" start="0" length="0">
      <dxf>
        <font>
          <name val="Arial Narrow"/>
        </font>
        <alignment vertical="center" wrapText="1"/>
      </dxf>
    </rfmt>
    <rfmt sheetId="2" sqref="E940" start="0" length="0">
      <dxf>
        <font>
          <name val="Arial Narrow"/>
        </font>
        <alignment vertical="center" wrapText="1"/>
      </dxf>
    </rfmt>
    <rfmt sheetId="2" sqref="E941" start="0" length="0">
      <dxf>
        <font>
          <name val="Arial Narrow"/>
        </font>
        <alignment vertical="center" wrapText="1"/>
      </dxf>
    </rfmt>
    <rfmt sheetId="2" sqref="E942" start="0" length="0">
      <dxf>
        <font>
          <name val="Arial Narrow"/>
        </font>
        <alignment vertical="center" wrapText="1"/>
      </dxf>
    </rfmt>
    <rfmt sheetId="2" sqref="E943" start="0" length="0">
      <dxf>
        <font>
          <name val="Arial Narrow"/>
        </font>
        <alignment vertical="center" wrapText="1"/>
      </dxf>
    </rfmt>
    <rfmt sheetId="2" sqref="E944" start="0" length="0">
      <dxf>
        <font>
          <name val="Arial Narrow"/>
        </font>
        <alignment vertical="center" wrapText="1"/>
      </dxf>
    </rfmt>
    <rfmt sheetId="2" sqref="E945" start="0" length="0">
      <dxf>
        <font>
          <name val="Arial Narrow"/>
        </font>
        <alignment vertical="center" wrapText="1"/>
      </dxf>
    </rfmt>
    <rfmt sheetId="2" sqref="E946" start="0" length="0">
      <dxf>
        <font>
          <name val="Arial Narrow"/>
        </font>
        <alignment vertical="center" wrapText="1"/>
      </dxf>
    </rfmt>
    <rfmt sheetId="2" sqref="E947" start="0" length="0">
      <dxf>
        <font>
          <name val="Arial Narrow"/>
        </font>
        <alignment vertical="center" wrapText="1"/>
      </dxf>
    </rfmt>
    <rfmt sheetId="2" sqref="E948" start="0" length="0">
      <dxf>
        <font>
          <name val="Arial Narrow"/>
        </font>
        <alignment vertical="center" wrapText="1"/>
      </dxf>
    </rfmt>
    <rfmt sheetId="2" sqref="E949" start="0" length="0">
      <dxf>
        <font>
          <name val="Arial Narrow"/>
        </font>
        <alignment vertical="center" wrapText="1"/>
      </dxf>
    </rfmt>
    <rfmt sheetId="2" sqref="E950" start="0" length="0">
      <dxf>
        <font>
          <name val="Arial Narrow"/>
        </font>
        <alignment vertical="center" wrapText="1"/>
      </dxf>
    </rfmt>
    <rfmt sheetId="2" sqref="E951" start="0" length="0">
      <dxf>
        <font>
          <name val="Arial Narrow"/>
        </font>
        <alignment vertical="center" wrapText="1"/>
      </dxf>
    </rfmt>
    <rfmt sheetId="2" sqref="E952" start="0" length="0">
      <dxf>
        <font>
          <name val="Arial Narrow"/>
        </font>
        <alignment vertical="center" wrapText="1"/>
      </dxf>
    </rfmt>
    <rfmt sheetId="2" sqref="E953" start="0" length="0">
      <dxf>
        <font>
          <name val="Arial Narrow"/>
        </font>
        <alignment vertical="center" wrapText="1"/>
      </dxf>
    </rfmt>
    <rfmt sheetId="2" sqref="E954" start="0" length="0">
      <dxf>
        <font>
          <name val="Arial Narrow"/>
        </font>
        <alignment vertical="center" wrapText="1"/>
      </dxf>
    </rfmt>
    <rfmt sheetId="2" sqref="E955" start="0" length="0">
      <dxf>
        <font>
          <name val="Arial Narrow"/>
        </font>
        <alignment vertical="center" wrapText="1"/>
      </dxf>
    </rfmt>
    <rfmt sheetId="2" sqref="E956" start="0" length="0">
      <dxf>
        <font>
          <name val="Arial Narrow"/>
        </font>
        <alignment vertical="center" wrapText="1"/>
      </dxf>
    </rfmt>
    <rfmt sheetId="2" sqref="E957" start="0" length="0">
      <dxf>
        <font>
          <name val="Arial Narrow"/>
        </font>
        <alignment vertical="center" wrapText="1"/>
      </dxf>
    </rfmt>
    <rfmt sheetId="2" sqref="E958" start="0" length="0">
      <dxf>
        <font>
          <name val="Arial Narrow"/>
        </font>
        <alignment vertical="center" wrapText="1"/>
      </dxf>
    </rfmt>
    <rfmt sheetId="2" sqref="E959" start="0" length="0">
      <dxf>
        <font>
          <name val="Arial Narrow"/>
        </font>
        <alignment vertical="center" wrapText="1"/>
      </dxf>
    </rfmt>
    <rfmt sheetId="2" sqref="E960" start="0" length="0">
      <dxf>
        <font>
          <name val="Arial Narrow"/>
        </font>
        <alignment vertical="center" wrapText="1"/>
      </dxf>
    </rfmt>
    <rfmt sheetId="2" sqref="E961" start="0" length="0">
      <dxf>
        <font>
          <name val="Arial Narrow"/>
        </font>
        <alignment vertical="center" wrapText="1"/>
      </dxf>
    </rfmt>
    <rfmt sheetId="2" sqref="E962" start="0" length="0">
      <dxf>
        <font>
          <name val="Arial Narrow"/>
        </font>
        <alignment vertical="center" wrapText="1"/>
      </dxf>
    </rfmt>
    <rfmt sheetId="2" sqref="E963" start="0" length="0">
      <dxf>
        <font>
          <name val="Arial Narrow"/>
        </font>
        <alignment vertical="center" wrapText="1"/>
      </dxf>
    </rfmt>
    <rfmt sheetId="2" sqref="E964" start="0" length="0">
      <dxf>
        <font>
          <name val="Arial Narrow"/>
        </font>
        <alignment vertical="center" wrapText="1"/>
      </dxf>
    </rfmt>
    <rfmt sheetId="2" sqref="E965" start="0" length="0">
      <dxf>
        <font>
          <name val="Arial Narrow"/>
        </font>
        <alignment vertical="center" wrapText="1"/>
      </dxf>
    </rfmt>
    <rfmt sheetId="2" sqref="E966" start="0" length="0">
      <dxf>
        <font>
          <name val="Arial Narrow"/>
        </font>
        <alignment vertical="center" wrapText="1"/>
      </dxf>
    </rfmt>
    <rfmt sheetId="2" sqref="E967" start="0" length="0">
      <dxf>
        <font>
          <name val="Arial Narrow"/>
        </font>
        <alignment vertical="center" wrapText="1"/>
      </dxf>
    </rfmt>
    <rfmt sheetId="2" sqref="E968" start="0" length="0">
      <dxf>
        <font>
          <name val="Arial Narrow"/>
        </font>
        <alignment vertical="center" wrapText="1"/>
      </dxf>
    </rfmt>
    <rfmt sheetId="2" sqref="E969" start="0" length="0">
      <dxf>
        <font>
          <name val="Arial Narrow"/>
        </font>
        <alignment vertical="center" wrapText="1"/>
      </dxf>
    </rfmt>
    <rfmt sheetId="2" sqref="E970" start="0" length="0">
      <dxf>
        <font>
          <name val="Arial Narrow"/>
        </font>
        <alignment vertical="center" wrapText="1"/>
      </dxf>
    </rfmt>
    <rfmt sheetId="2" sqref="E971" start="0" length="0">
      <dxf>
        <font>
          <name val="Arial Narrow"/>
        </font>
        <alignment vertical="center" wrapText="1"/>
      </dxf>
    </rfmt>
    <rfmt sheetId="2" sqref="E972" start="0" length="0">
      <dxf>
        <font>
          <name val="Arial Narrow"/>
        </font>
        <alignment vertical="center" wrapText="1"/>
      </dxf>
    </rfmt>
    <rfmt sheetId="2" sqref="E973" start="0" length="0">
      <dxf>
        <font>
          <name val="Arial Narrow"/>
        </font>
        <alignment vertical="center" wrapText="1"/>
      </dxf>
    </rfmt>
    <rfmt sheetId="2" sqref="E974" start="0" length="0">
      <dxf>
        <font>
          <name val="Arial Narrow"/>
        </font>
        <alignment vertical="center" wrapText="1"/>
      </dxf>
    </rfmt>
    <rfmt sheetId="2" sqref="E975" start="0" length="0">
      <dxf>
        <font>
          <name val="Arial Narrow"/>
        </font>
        <alignment vertical="center" wrapText="1"/>
      </dxf>
    </rfmt>
    <rfmt sheetId="2" sqref="E976" start="0" length="0">
      <dxf>
        <font>
          <name val="Arial Narrow"/>
        </font>
        <alignment vertical="center" wrapText="1"/>
      </dxf>
    </rfmt>
    <rfmt sheetId="2" sqref="E977" start="0" length="0">
      <dxf>
        <font>
          <name val="Arial Narrow"/>
        </font>
        <alignment vertical="center" wrapText="1"/>
      </dxf>
    </rfmt>
    <rfmt sheetId="2" sqref="E978" start="0" length="0">
      <dxf>
        <font>
          <name val="Arial Narrow"/>
        </font>
        <alignment vertical="center" wrapText="1"/>
      </dxf>
    </rfmt>
    <rfmt sheetId="2" sqref="E979" start="0" length="0">
      <dxf>
        <font>
          <name val="Arial Narrow"/>
        </font>
        <alignment vertical="center" wrapText="1"/>
      </dxf>
    </rfmt>
    <rfmt sheetId="2" sqref="E980" start="0" length="0">
      <dxf>
        <font>
          <name val="Arial Narrow"/>
        </font>
        <alignment vertical="center" wrapText="1"/>
      </dxf>
    </rfmt>
    <rfmt sheetId="2" sqref="E981" start="0" length="0">
      <dxf>
        <font>
          <name val="Arial Narrow"/>
        </font>
        <alignment vertical="center" wrapText="1"/>
      </dxf>
    </rfmt>
    <rfmt sheetId="2" sqref="E982" start="0" length="0">
      <dxf>
        <font>
          <name val="Arial Narrow"/>
        </font>
        <alignment vertical="center" wrapText="1"/>
      </dxf>
    </rfmt>
    <rfmt sheetId="2" sqref="E983" start="0" length="0">
      <dxf>
        <font>
          <name val="Arial Narrow"/>
        </font>
        <alignment vertical="center" wrapText="1"/>
      </dxf>
    </rfmt>
    <rfmt sheetId="2" sqref="E984" start="0" length="0">
      <dxf>
        <font>
          <name val="Arial Narrow"/>
        </font>
        <alignment vertical="center" wrapText="1"/>
      </dxf>
    </rfmt>
    <rfmt sheetId="2" sqref="E985" start="0" length="0">
      <dxf>
        <font>
          <name val="Arial Narrow"/>
        </font>
        <alignment vertical="center" wrapText="1"/>
      </dxf>
    </rfmt>
    <rfmt sheetId="2" sqref="E986" start="0" length="0">
      <dxf>
        <font>
          <name val="Arial Narrow"/>
        </font>
        <alignment vertical="center" wrapText="1"/>
      </dxf>
    </rfmt>
    <rfmt sheetId="2" sqref="E987" start="0" length="0">
      <dxf>
        <font>
          <name val="Arial Narrow"/>
        </font>
        <alignment vertical="center" wrapText="1"/>
      </dxf>
    </rfmt>
    <rfmt sheetId="2" sqref="E988" start="0" length="0">
      <dxf>
        <font>
          <name val="Arial Narrow"/>
        </font>
        <alignment vertical="center" wrapText="1"/>
      </dxf>
    </rfmt>
    <rfmt sheetId="2" sqref="E989" start="0" length="0">
      <dxf>
        <font>
          <name val="Arial Narrow"/>
        </font>
        <alignment vertical="center" wrapText="1"/>
      </dxf>
    </rfmt>
    <rfmt sheetId="2" sqref="E990" start="0" length="0">
      <dxf>
        <font>
          <name val="Arial Narrow"/>
        </font>
        <alignment vertical="center" wrapText="1"/>
      </dxf>
    </rfmt>
    <rfmt sheetId="2" sqref="E991" start="0" length="0">
      <dxf>
        <font>
          <name val="Arial Narrow"/>
        </font>
        <alignment vertical="center" wrapText="1"/>
      </dxf>
    </rfmt>
    <rfmt sheetId="2" sqref="E992" start="0" length="0">
      <dxf>
        <font>
          <name val="Arial Narrow"/>
        </font>
        <alignment vertical="center" wrapText="1"/>
      </dxf>
    </rfmt>
    <rfmt sheetId="2" sqref="E993" start="0" length="0">
      <dxf>
        <font>
          <name val="Arial Narrow"/>
        </font>
        <alignment vertical="center" wrapText="1"/>
      </dxf>
    </rfmt>
    <rfmt sheetId="2" sqref="E994" start="0" length="0">
      <dxf>
        <font>
          <name val="Arial Narrow"/>
        </font>
        <alignment vertical="center" wrapText="1"/>
      </dxf>
    </rfmt>
    <rfmt sheetId="2" sqref="E995" start="0" length="0">
      <dxf>
        <font>
          <name val="Arial Narrow"/>
        </font>
        <alignment vertical="center" wrapText="1"/>
      </dxf>
    </rfmt>
    <rfmt sheetId="2" sqref="E996" start="0" length="0">
      <dxf>
        <font>
          <name val="Arial Narrow"/>
        </font>
        <alignment vertical="center" wrapText="1"/>
      </dxf>
    </rfmt>
    <rfmt sheetId="2" sqref="E997" start="0" length="0">
      <dxf>
        <font>
          <name val="Arial Narrow"/>
        </font>
        <alignment vertical="center" wrapText="1"/>
      </dxf>
    </rfmt>
    <rfmt sheetId="2" sqref="E998" start="0" length="0">
      <dxf>
        <font>
          <name val="Arial Narrow"/>
        </font>
        <alignment vertical="center" wrapText="1"/>
      </dxf>
    </rfmt>
    <rfmt sheetId="2" sqref="E999" start="0" length="0">
      <dxf>
        <font>
          <name val="Arial Narrow"/>
        </font>
        <alignment vertical="center" wrapText="1"/>
      </dxf>
    </rfmt>
    <rfmt sheetId="2" sqref="E1000" start="0" length="0">
      <dxf>
        <font>
          <name val="Arial Narrow"/>
        </font>
        <alignment vertical="center" wrapText="1"/>
      </dxf>
    </rfmt>
    <rfmt sheetId="2" sqref="E1001" start="0" length="0">
      <dxf>
        <font>
          <name val="Arial Narrow"/>
        </font>
        <alignment vertical="center" wrapText="1"/>
      </dxf>
    </rfmt>
    <rfmt sheetId="2" sqref="E1002" start="0" length="0">
      <dxf>
        <font>
          <name val="Arial Narrow"/>
        </font>
        <alignment vertical="center" wrapText="1"/>
      </dxf>
    </rfmt>
    <rfmt sheetId="2" sqref="E1003" start="0" length="0">
      <dxf>
        <font>
          <name val="Arial Narrow"/>
        </font>
        <alignment vertical="center" wrapText="1"/>
      </dxf>
    </rfmt>
    <rfmt sheetId="2" sqref="E1004" start="0" length="0">
      <dxf>
        <font>
          <name val="Arial Narrow"/>
        </font>
        <alignment vertical="center" wrapText="1"/>
      </dxf>
    </rfmt>
    <rfmt sheetId="2" sqref="E1005" start="0" length="0">
      <dxf>
        <font>
          <name val="Arial Narrow"/>
        </font>
        <alignment vertical="center" wrapText="1"/>
      </dxf>
    </rfmt>
    <rfmt sheetId="2" sqref="E1006" start="0" length="0">
      <dxf>
        <font>
          <name val="Arial Narrow"/>
        </font>
        <alignment vertical="center" wrapText="1"/>
      </dxf>
    </rfmt>
    <rfmt sheetId="2" sqref="E1007" start="0" length="0">
      <dxf>
        <font>
          <name val="Arial Narrow"/>
        </font>
        <alignment vertical="center" wrapText="1"/>
      </dxf>
    </rfmt>
    <rfmt sheetId="2" sqref="E1008" start="0" length="0">
      <dxf>
        <font>
          <name val="Arial Narrow"/>
        </font>
        <alignment vertical="center" wrapText="1"/>
      </dxf>
    </rfmt>
    <rfmt sheetId="2" sqref="E1009" start="0" length="0">
      <dxf>
        <font>
          <name val="Arial Narrow"/>
        </font>
        <alignment vertical="center" wrapText="1"/>
      </dxf>
    </rfmt>
    <rfmt sheetId="2" sqref="E1010" start="0" length="0">
      <dxf>
        <font>
          <name val="Arial Narrow"/>
        </font>
        <alignment vertical="center" wrapText="1"/>
      </dxf>
    </rfmt>
    <rfmt sheetId="2" sqref="E1011" start="0" length="0">
      <dxf>
        <font>
          <name val="Arial Narrow"/>
        </font>
        <alignment vertical="center" wrapText="1"/>
      </dxf>
    </rfmt>
    <rfmt sheetId="2" sqref="E1012" start="0" length="0">
      <dxf>
        <font>
          <name val="Arial Narrow"/>
        </font>
        <alignment vertical="center" wrapText="1"/>
      </dxf>
    </rfmt>
    <rfmt sheetId="2" sqref="E1013" start="0" length="0">
      <dxf>
        <font>
          <name val="Arial Narrow"/>
        </font>
        <alignment vertical="center" wrapText="1"/>
      </dxf>
    </rfmt>
    <rfmt sheetId="2" sqref="E1014" start="0" length="0">
      <dxf>
        <font>
          <name val="Arial Narrow"/>
        </font>
        <alignment vertical="center" wrapText="1"/>
      </dxf>
    </rfmt>
    <rfmt sheetId="2" sqref="E1015" start="0" length="0">
      <dxf>
        <font>
          <name val="Arial Narrow"/>
        </font>
        <alignment vertical="center" wrapText="1"/>
      </dxf>
    </rfmt>
    <rfmt sheetId="2" sqref="E1016" start="0" length="0">
      <dxf>
        <font>
          <name val="Arial Narrow"/>
        </font>
        <alignment vertical="center" wrapText="1"/>
      </dxf>
    </rfmt>
    <rfmt sheetId="2" sqref="E1017" start="0" length="0">
      <dxf>
        <font>
          <name val="Arial Narrow"/>
        </font>
        <alignment vertical="center" wrapText="1"/>
      </dxf>
    </rfmt>
    <rfmt sheetId="2" sqref="E1018" start="0" length="0">
      <dxf>
        <font>
          <name val="Arial Narrow"/>
        </font>
        <alignment vertical="center" wrapText="1"/>
      </dxf>
    </rfmt>
    <rfmt sheetId="2" sqref="E1019" start="0" length="0">
      <dxf>
        <font>
          <name val="Arial Narrow"/>
        </font>
        <alignment vertical="center" wrapText="1"/>
      </dxf>
    </rfmt>
    <rfmt sheetId="2" sqref="E1020" start="0" length="0">
      <dxf>
        <font>
          <name val="Arial Narrow"/>
        </font>
        <alignment vertical="center" wrapText="1"/>
      </dxf>
    </rfmt>
    <rfmt sheetId="2" sqref="E1021" start="0" length="0">
      <dxf>
        <font>
          <name val="Arial Narrow"/>
        </font>
        <alignment vertical="center" wrapText="1"/>
      </dxf>
    </rfmt>
    <rfmt sheetId="2" sqref="E1022" start="0" length="0">
      <dxf>
        <font>
          <name val="Arial Narrow"/>
        </font>
        <alignment vertical="center" wrapText="1"/>
      </dxf>
    </rfmt>
    <rfmt sheetId="2" sqref="E1023" start="0" length="0">
      <dxf>
        <font>
          <name val="Arial Narrow"/>
        </font>
        <alignment vertical="center" wrapText="1"/>
      </dxf>
    </rfmt>
    <rfmt sheetId="2" sqref="E1024" start="0" length="0">
      <dxf>
        <font>
          <name val="Arial Narrow"/>
        </font>
        <alignment vertical="center" wrapText="1"/>
      </dxf>
    </rfmt>
    <rfmt sheetId="2" sqref="E1025" start="0" length="0">
      <dxf>
        <font>
          <name val="Arial Narrow"/>
        </font>
        <alignment vertical="center" wrapText="1"/>
      </dxf>
    </rfmt>
    <rfmt sheetId="2" sqref="E1026" start="0" length="0">
      <dxf>
        <font>
          <name val="Arial Narrow"/>
        </font>
        <alignment vertical="center" wrapText="1"/>
      </dxf>
    </rfmt>
    <rfmt sheetId="2" sqref="E1027" start="0" length="0">
      <dxf>
        <font>
          <name val="Arial Narrow"/>
        </font>
        <alignment vertical="center" wrapText="1"/>
      </dxf>
    </rfmt>
    <rfmt sheetId="2" sqref="E1028" start="0" length="0">
      <dxf>
        <font>
          <name val="Arial Narrow"/>
        </font>
        <alignment vertical="center" wrapText="1"/>
      </dxf>
    </rfmt>
    <rfmt sheetId="2" sqref="E1029" start="0" length="0">
      <dxf>
        <font>
          <name val="Arial Narrow"/>
        </font>
        <alignment vertical="center" wrapText="1"/>
      </dxf>
    </rfmt>
    <rfmt sheetId="2" sqref="E1030" start="0" length="0">
      <dxf>
        <font>
          <name val="Arial Narrow"/>
        </font>
        <alignment vertical="center" wrapText="1"/>
      </dxf>
    </rfmt>
    <rfmt sheetId="2" sqref="E1031" start="0" length="0">
      <dxf>
        <font>
          <name val="Arial Narrow"/>
        </font>
        <alignment vertical="center" wrapText="1"/>
      </dxf>
    </rfmt>
    <rfmt sheetId="2" sqref="E1032" start="0" length="0">
      <dxf>
        <font>
          <name val="Arial Narrow"/>
        </font>
        <alignment vertical="center" wrapText="1"/>
      </dxf>
    </rfmt>
    <rfmt sheetId="2" sqref="E1033" start="0" length="0">
      <dxf>
        <font>
          <name val="Arial Narrow"/>
        </font>
        <alignment vertical="center" wrapText="1"/>
      </dxf>
    </rfmt>
    <rfmt sheetId="2" sqref="E1034" start="0" length="0">
      <dxf>
        <font>
          <name val="Arial Narrow"/>
        </font>
        <alignment vertical="center" wrapText="1"/>
      </dxf>
    </rfmt>
    <rfmt sheetId="2" sqref="E1035" start="0" length="0">
      <dxf>
        <font>
          <name val="Arial Narrow"/>
        </font>
        <alignment vertical="center" wrapText="1"/>
      </dxf>
    </rfmt>
    <rfmt sheetId="2" sqref="E1036" start="0" length="0">
      <dxf>
        <font>
          <name val="Arial Narrow"/>
        </font>
        <alignment vertical="center" wrapText="1"/>
      </dxf>
    </rfmt>
    <rfmt sheetId="2" sqref="E1037" start="0" length="0">
      <dxf>
        <font>
          <name val="Arial Narrow"/>
        </font>
        <alignment vertical="center" wrapText="1"/>
      </dxf>
    </rfmt>
    <rfmt sheetId="2" sqref="E1038" start="0" length="0">
      <dxf>
        <font>
          <name val="Arial Narrow"/>
        </font>
        <alignment vertical="center" wrapText="1"/>
      </dxf>
    </rfmt>
    <rfmt sheetId="2" sqref="E1039" start="0" length="0">
      <dxf>
        <font>
          <name val="Arial Narrow"/>
        </font>
        <alignment vertical="center" wrapText="1"/>
      </dxf>
    </rfmt>
    <rfmt sheetId="2" sqref="E1040" start="0" length="0">
      <dxf>
        <font>
          <name val="Arial Narrow"/>
        </font>
        <alignment vertical="center" wrapText="1"/>
      </dxf>
    </rfmt>
    <rfmt sheetId="2" sqref="E1041" start="0" length="0">
      <dxf>
        <font>
          <name val="Arial Narrow"/>
        </font>
        <alignment vertical="center" wrapText="1"/>
      </dxf>
    </rfmt>
    <rfmt sheetId="2" sqref="E1042" start="0" length="0">
      <dxf>
        <font>
          <name val="Arial Narrow"/>
        </font>
        <alignment vertical="center" wrapText="1"/>
      </dxf>
    </rfmt>
    <rfmt sheetId="2" sqref="E1043" start="0" length="0">
      <dxf>
        <font>
          <name val="Arial Narrow"/>
        </font>
        <alignment vertical="center" wrapText="1"/>
      </dxf>
    </rfmt>
    <rfmt sheetId="2" sqref="E1044" start="0" length="0">
      <dxf>
        <font>
          <name val="Arial Narrow"/>
        </font>
        <alignment vertical="center" wrapText="1"/>
      </dxf>
    </rfmt>
    <rfmt sheetId="2" sqref="E1045" start="0" length="0">
      <dxf>
        <font>
          <name val="Arial Narrow"/>
        </font>
        <alignment vertical="center" wrapText="1"/>
      </dxf>
    </rfmt>
    <rfmt sheetId="2" sqref="E1046" start="0" length="0">
      <dxf>
        <font>
          <name val="Arial Narrow"/>
        </font>
        <alignment vertical="center" wrapText="1"/>
      </dxf>
    </rfmt>
    <rfmt sheetId="2" sqref="E1047" start="0" length="0">
      <dxf>
        <font>
          <name val="Arial Narrow"/>
        </font>
        <alignment vertical="center" wrapText="1"/>
      </dxf>
    </rfmt>
    <rfmt sheetId="2" sqref="E1048" start="0" length="0">
      <dxf>
        <font>
          <name val="Arial Narrow"/>
        </font>
        <alignment vertical="center" wrapText="1"/>
      </dxf>
    </rfmt>
    <rfmt sheetId="2" sqref="E1049" start="0" length="0">
      <dxf>
        <font>
          <name val="Arial Narrow"/>
        </font>
        <alignment vertical="center" wrapText="1"/>
      </dxf>
    </rfmt>
    <rfmt sheetId="2" sqref="E1050" start="0" length="0">
      <dxf>
        <font>
          <name val="Arial Narrow"/>
        </font>
        <alignment vertical="center" wrapText="1"/>
      </dxf>
    </rfmt>
    <rfmt sheetId="2" sqref="E1051" start="0" length="0">
      <dxf>
        <font>
          <name val="Arial Narrow"/>
        </font>
        <alignment vertical="center" wrapText="1"/>
      </dxf>
    </rfmt>
    <rfmt sheetId="2" sqref="E1052" start="0" length="0">
      <dxf>
        <font>
          <name val="Arial Narrow"/>
        </font>
        <alignment vertical="center" wrapText="1"/>
      </dxf>
    </rfmt>
    <rfmt sheetId="2" sqref="E1053" start="0" length="0">
      <dxf>
        <font>
          <name val="Arial Narrow"/>
        </font>
        <alignment vertical="center" wrapText="1"/>
      </dxf>
    </rfmt>
    <rfmt sheetId="2" sqref="E1054" start="0" length="0">
      <dxf>
        <font>
          <name val="Arial Narrow"/>
        </font>
        <alignment vertical="center" wrapText="1"/>
      </dxf>
    </rfmt>
    <rfmt sheetId="2" sqref="E1055" start="0" length="0">
      <dxf>
        <font>
          <name val="Arial Narrow"/>
        </font>
        <alignment vertical="center" wrapText="1"/>
      </dxf>
    </rfmt>
    <rfmt sheetId="2" sqref="E1056" start="0" length="0">
      <dxf>
        <font>
          <name val="Arial Narrow"/>
        </font>
        <alignment vertical="center" wrapText="1"/>
      </dxf>
    </rfmt>
    <rfmt sheetId="2" sqref="E1057" start="0" length="0">
      <dxf>
        <font>
          <name val="Arial Narrow"/>
        </font>
        <alignment vertical="center" wrapText="1"/>
      </dxf>
    </rfmt>
    <rfmt sheetId="2" sqref="E1058" start="0" length="0">
      <dxf>
        <font>
          <name val="Arial Narrow"/>
        </font>
        <alignment vertical="center" wrapText="1"/>
      </dxf>
    </rfmt>
    <rfmt sheetId="2" sqref="E1059" start="0" length="0">
      <dxf>
        <font>
          <name val="Arial Narrow"/>
        </font>
        <alignment vertical="center" wrapText="1"/>
      </dxf>
    </rfmt>
    <rfmt sheetId="2" sqref="E1060" start="0" length="0">
      <dxf>
        <font>
          <name val="Arial Narrow"/>
        </font>
        <alignment vertical="center" wrapText="1"/>
      </dxf>
    </rfmt>
    <rfmt sheetId="2" sqref="E1061" start="0" length="0">
      <dxf>
        <font>
          <name val="Arial Narrow"/>
        </font>
        <alignment vertical="center" wrapText="1"/>
      </dxf>
    </rfmt>
    <rfmt sheetId="2" sqref="E1062" start="0" length="0">
      <dxf>
        <font>
          <name val="Arial Narrow"/>
        </font>
        <alignment vertical="center" wrapText="1"/>
      </dxf>
    </rfmt>
    <rfmt sheetId="2" sqref="E1063" start="0" length="0">
      <dxf>
        <font>
          <name val="Arial Narrow"/>
        </font>
        <alignment vertical="center" wrapText="1"/>
      </dxf>
    </rfmt>
    <rfmt sheetId="2" sqref="E1064" start="0" length="0">
      <dxf>
        <font>
          <name val="Arial Narrow"/>
        </font>
        <alignment vertical="center" wrapText="1"/>
      </dxf>
    </rfmt>
    <rfmt sheetId="2" sqref="E1065" start="0" length="0">
      <dxf>
        <font>
          <name val="Arial Narrow"/>
        </font>
        <alignment vertical="center" wrapText="1"/>
      </dxf>
    </rfmt>
    <rfmt sheetId="2" sqref="E1066" start="0" length="0">
      <dxf>
        <font>
          <name val="Arial Narrow"/>
        </font>
        <alignment vertical="center" wrapText="1"/>
      </dxf>
    </rfmt>
    <rfmt sheetId="2" sqref="E1067" start="0" length="0">
      <dxf>
        <font>
          <name val="Arial Narrow"/>
        </font>
        <alignment vertical="center" wrapText="1"/>
      </dxf>
    </rfmt>
    <rfmt sheetId="2" sqref="E1068" start="0" length="0">
      <dxf>
        <font>
          <name val="Arial Narrow"/>
        </font>
        <alignment vertical="center" wrapText="1"/>
      </dxf>
    </rfmt>
    <rfmt sheetId="2" sqref="E1069" start="0" length="0">
      <dxf>
        <font>
          <name val="Arial Narrow"/>
        </font>
        <alignment vertical="center" wrapText="1"/>
      </dxf>
    </rfmt>
    <rfmt sheetId="2" sqref="E1070" start="0" length="0">
      <dxf>
        <font>
          <name val="Arial Narrow"/>
        </font>
        <alignment vertical="center" wrapText="1"/>
      </dxf>
    </rfmt>
    <rfmt sheetId="2" sqref="E1071" start="0" length="0">
      <dxf>
        <font>
          <name val="Arial Narrow"/>
        </font>
        <alignment vertical="center" wrapText="1"/>
      </dxf>
    </rfmt>
    <rfmt sheetId="2" sqref="E1072" start="0" length="0">
      <dxf>
        <font>
          <name val="Arial Narrow"/>
        </font>
        <alignment vertical="center" wrapText="1"/>
      </dxf>
    </rfmt>
    <rfmt sheetId="2" sqref="E1073" start="0" length="0">
      <dxf>
        <font>
          <name val="Arial Narrow"/>
        </font>
        <alignment vertical="center" wrapText="1"/>
      </dxf>
    </rfmt>
    <rfmt sheetId="2" sqref="E1074" start="0" length="0">
      <dxf>
        <font>
          <name val="Arial Narrow"/>
        </font>
        <alignment vertical="center" wrapText="1"/>
      </dxf>
    </rfmt>
    <rfmt sheetId="2" sqref="E1075" start="0" length="0">
      <dxf>
        <font>
          <name val="Arial Narrow"/>
        </font>
        <alignment vertical="center" wrapText="1"/>
      </dxf>
    </rfmt>
    <rfmt sheetId="2" sqref="E1076" start="0" length="0">
      <dxf>
        <font>
          <name val="Arial Narrow"/>
        </font>
        <alignment vertical="center" wrapText="1"/>
      </dxf>
    </rfmt>
    <rfmt sheetId="2" sqref="E1077" start="0" length="0">
      <dxf>
        <font>
          <name val="Arial Narrow"/>
        </font>
        <alignment vertical="center" wrapText="1"/>
      </dxf>
    </rfmt>
    <rfmt sheetId="2" sqref="E1078" start="0" length="0">
      <dxf>
        <font>
          <name val="Arial Narrow"/>
        </font>
        <alignment vertical="center" wrapText="1"/>
      </dxf>
    </rfmt>
    <rfmt sheetId="2" sqref="E1079" start="0" length="0">
      <dxf>
        <font>
          <name val="Arial Narrow"/>
        </font>
        <alignment vertical="center" wrapText="1"/>
      </dxf>
    </rfmt>
    <rfmt sheetId="2" sqref="E1080" start="0" length="0">
      <dxf>
        <font>
          <name val="Arial Narrow"/>
        </font>
        <alignment vertical="center" wrapText="1"/>
      </dxf>
    </rfmt>
    <rfmt sheetId="2" sqref="E1081" start="0" length="0">
      <dxf>
        <font>
          <name val="Arial Narrow"/>
        </font>
        <alignment vertical="center" wrapText="1"/>
      </dxf>
    </rfmt>
    <rfmt sheetId="2" sqref="E1082" start="0" length="0">
      <dxf>
        <font>
          <name val="Arial Narrow"/>
        </font>
        <alignment vertical="center" wrapText="1"/>
      </dxf>
    </rfmt>
    <rfmt sheetId="2" sqref="E1083" start="0" length="0">
      <dxf>
        <font>
          <name val="Arial Narrow"/>
        </font>
        <alignment vertical="center" wrapText="1"/>
      </dxf>
    </rfmt>
    <rfmt sheetId="2" sqref="E1084" start="0" length="0">
      <dxf>
        <font>
          <name val="Arial Narrow"/>
        </font>
        <alignment vertical="center" wrapText="1"/>
      </dxf>
    </rfmt>
    <rfmt sheetId="2" sqref="E1085" start="0" length="0">
      <dxf>
        <font>
          <name val="Arial Narrow"/>
        </font>
        <alignment vertical="center" wrapText="1"/>
      </dxf>
    </rfmt>
    <rfmt sheetId="2" sqref="E1086" start="0" length="0">
      <dxf>
        <font>
          <name val="Arial Narrow"/>
        </font>
        <alignment vertical="center" wrapText="1"/>
      </dxf>
    </rfmt>
    <rfmt sheetId="2" sqref="E1087" start="0" length="0">
      <dxf>
        <font>
          <name val="Arial Narrow"/>
        </font>
        <alignment vertical="center" wrapText="1"/>
      </dxf>
    </rfmt>
    <rfmt sheetId="2" sqref="E1088" start="0" length="0">
      <dxf>
        <font>
          <name val="Arial Narrow"/>
        </font>
        <alignment vertical="center" wrapText="1"/>
      </dxf>
    </rfmt>
    <rfmt sheetId="2" sqref="E1089" start="0" length="0">
      <dxf>
        <font>
          <name val="Arial Narrow"/>
        </font>
        <alignment vertical="center" wrapText="1"/>
      </dxf>
    </rfmt>
    <rfmt sheetId="2" sqref="E1090" start="0" length="0">
      <dxf>
        <font>
          <name val="Arial Narrow"/>
        </font>
        <alignment vertical="center" wrapText="1"/>
      </dxf>
    </rfmt>
    <rfmt sheetId="2" sqref="E1091" start="0" length="0">
      <dxf>
        <font>
          <name val="Arial Narrow"/>
        </font>
        <alignment vertical="center" wrapText="1"/>
      </dxf>
    </rfmt>
    <rfmt sheetId="2" sqref="E1092" start="0" length="0">
      <dxf>
        <font>
          <name val="Arial Narrow"/>
        </font>
        <alignment vertical="center" wrapText="1"/>
      </dxf>
    </rfmt>
    <rfmt sheetId="2" sqref="E1093" start="0" length="0">
      <dxf>
        <font>
          <name val="Arial Narrow"/>
        </font>
        <alignment vertical="center" wrapText="1"/>
      </dxf>
    </rfmt>
    <rfmt sheetId="2" sqref="E1094" start="0" length="0">
      <dxf>
        <font>
          <name val="Arial Narrow"/>
        </font>
        <alignment vertical="center" wrapText="1"/>
      </dxf>
    </rfmt>
    <rfmt sheetId="2" sqref="E1095" start="0" length="0">
      <dxf>
        <font>
          <name val="Arial Narrow"/>
        </font>
        <alignment vertical="center" wrapText="1"/>
      </dxf>
    </rfmt>
    <rfmt sheetId="2" sqref="E1096" start="0" length="0">
      <dxf>
        <font>
          <name val="Arial Narrow"/>
        </font>
        <alignment vertical="center" wrapText="1"/>
      </dxf>
    </rfmt>
    <rfmt sheetId="2" sqref="E1097" start="0" length="0">
      <dxf>
        <font>
          <name val="Arial Narrow"/>
        </font>
        <alignment vertical="center" wrapText="1"/>
      </dxf>
    </rfmt>
    <rfmt sheetId="2" sqref="E1098" start="0" length="0">
      <dxf>
        <font>
          <name val="Arial Narrow"/>
        </font>
        <alignment vertical="center" wrapText="1"/>
      </dxf>
    </rfmt>
    <rfmt sheetId="2" sqref="E1099" start="0" length="0">
      <dxf>
        <font>
          <name val="Arial Narrow"/>
        </font>
        <alignment vertical="center" wrapText="1"/>
      </dxf>
    </rfmt>
    <rfmt sheetId="2" sqref="E1100" start="0" length="0">
      <dxf>
        <font>
          <name val="Arial Narrow"/>
        </font>
        <alignment vertical="center" wrapText="1"/>
      </dxf>
    </rfmt>
    <rfmt sheetId="2" sqref="E1101" start="0" length="0">
      <dxf>
        <font>
          <name val="Arial Narrow"/>
        </font>
        <alignment vertical="center" wrapText="1"/>
      </dxf>
    </rfmt>
    <rfmt sheetId="2" sqref="E1102" start="0" length="0">
      <dxf>
        <font>
          <name val="Arial Narrow"/>
        </font>
        <alignment vertical="center" wrapText="1"/>
      </dxf>
    </rfmt>
    <rfmt sheetId="2" sqref="E1103" start="0" length="0">
      <dxf>
        <font>
          <name val="Arial Narrow"/>
        </font>
        <alignment vertical="center" wrapText="1"/>
      </dxf>
    </rfmt>
    <rfmt sheetId="2" sqref="E1104" start="0" length="0">
      <dxf>
        <font>
          <name val="Arial Narrow"/>
        </font>
        <alignment vertical="center" wrapText="1"/>
      </dxf>
    </rfmt>
    <rfmt sheetId="2" sqref="E1105" start="0" length="0">
      <dxf>
        <font>
          <name val="Arial Narrow"/>
        </font>
        <alignment vertical="center" wrapText="1"/>
      </dxf>
    </rfmt>
    <rfmt sheetId="2" sqref="E1106" start="0" length="0">
      <dxf>
        <font>
          <name val="Arial Narrow"/>
        </font>
        <alignment vertical="center" wrapText="1"/>
      </dxf>
    </rfmt>
    <rfmt sheetId="2" sqref="E1107" start="0" length="0">
      <dxf>
        <font>
          <name val="Arial Narrow"/>
        </font>
        <alignment vertical="center" wrapText="1"/>
      </dxf>
    </rfmt>
    <rfmt sheetId="2" sqref="E1108" start="0" length="0">
      <dxf>
        <font>
          <name val="Arial Narrow"/>
        </font>
        <alignment vertical="center" wrapText="1"/>
      </dxf>
    </rfmt>
    <rfmt sheetId="2" sqref="E1109" start="0" length="0">
      <dxf>
        <font>
          <name val="Arial Narrow"/>
        </font>
        <alignment vertical="center" wrapText="1"/>
      </dxf>
    </rfmt>
    <rfmt sheetId="2" sqref="E1110" start="0" length="0">
      <dxf>
        <font>
          <name val="Arial Narrow"/>
        </font>
        <alignment vertical="center" wrapText="1"/>
      </dxf>
    </rfmt>
    <rfmt sheetId="2" sqref="E1111" start="0" length="0">
      <dxf>
        <font>
          <name val="Arial Narrow"/>
        </font>
        <alignment vertical="center" wrapText="1"/>
      </dxf>
    </rfmt>
    <rfmt sheetId="2" sqref="E1112" start="0" length="0">
      <dxf>
        <font>
          <name val="Arial Narrow"/>
        </font>
        <alignment vertical="center" wrapText="1"/>
      </dxf>
    </rfmt>
    <rfmt sheetId="2" sqref="E1113" start="0" length="0">
      <dxf>
        <font>
          <name val="Arial Narrow"/>
        </font>
        <alignment vertical="center" wrapText="1"/>
      </dxf>
    </rfmt>
    <rfmt sheetId="2" sqref="E1114" start="0" length="0">
      <dxf>
        <font>
          <name val="Arial Narrow"/>
        </font>
        <alignment vertical="center" wrapText="1"/>
      </dxf>
    </rfmt>
    <rfmt sheetId="2" sqref="E1115" start="0" length="0">
      <dxf>
        <font>
          <name val="Arial Narrow"/>
        </font>
        <alignment vertical="center" wrapText="1"/>
      </dxf>
    </rfmt>
    <rfmt sheetId="2" sqref="E1116" start="0" length="0">
      <dxf>
        <font>
          <name val="Arial Narrow"/>
        </font>
        <alignment vertical="center" wrapText="1"/>
      </dxf>
    </rfmt>
    <rfmt sheetId="2" sqref="E1117" start="0" length="0">
      <dxf>
        <font>
          <name val="Arial Narrow"/>
        </font>
        <alignment vertical="center" wrapText="1"/>
      </dxf>
    </rfmt>
    <rfmt sheetId="2" sqref="E1118" start="0" length="0">
      <dxf>
        <font>
          <name val="Arial Narrow"/>
        </font>
        <alignment vertical="center" wrapText="1"/>
      </dxf>
    </rfmt>
    <rfmt sheetId="2" sqref="E1119" start="0" length="0">
      <dxf>
        <font>
          <name val="Arial Narrow"/>
        </font>
        <alignment vertical="center" wrapText="1"/>
      </dxf>
    </rfmt>
    <rfmt sheetId="2" sqref="E1120" start="0" length="0">
      <dxf>
        <font>
          <name val="Arial Narrow"/>
        </font>
        <alignment vertical="center" wrapText="1"/>
      </dxf>
    </rfmt>
    <rfmt sheetId="2" sqref="E1121" start="0" length="0">
      <dxf>
        <font>
          <name val="Arial Narrow"/>
        </font>
        <alignment vertical="center" wrapText="1"/>
      </dxf>
    </rfmt>
    <rfmt sheetId="2" sqref="E1122" start="0" length="0">
      <dxf>
        <font>
          <name val="Arial Narrow"/>
        </font>
        <alignment vertical="center" wrapText="1"/>
      </dxf>
    </rfmt>
    <rfmt sheetId="2" sqref="E1123" start="0" length="0">
      <dxf>
        <font>
          <name val="Arial Narrow"/>
        </font>
        <alignment vertical="center" wrapText="1"/>
      </dxf>
    </rfmt>
    <rfmt sheetId="2" sqref="E1124" start="0" length="0">
      <dxf>
        <font>
          <name val="Arial Narrow"/>
        </font>
        <alignment vertical="center" wrapText="1"/>
      </dxf>
    </rfmt>
    <rfmt sheetId="2" sqref="E1125" start="0" length="0">
      <dxf>
        <font>
          <name val="Arial Narrow"/>
        </font>
        <alignment vertical="center" wrapText="1"/>
      </dxf>
    </rfmt>
    <rfmt sheetId="2" sqref="E1126" start="0" length="0">
      <dxf>
        <font>
          <name val="Arial Narrow"/>
        </font>
        <alignment vertical="center" wrapText="1"/>
      </dxf>
    </rfmt>
    <rfmt sheetId="2" sqref="E1127" start="0" length="0">
      <dxf>
        <font>
          <name val="Arial Narrow"/>
        </font>
        <alignment vertical="center" wrapText="1"/>
      </dxf>
    </rfmt>
    <rfmt sheetId="2" sqref="E1128" start="0" length="0">
      <dxf>
        <font>
          <name val="Arial Narrow"/>
        </font>
        <alignment vertical="center" wrapText="1"/>
      </dxf>
    </rfmt>
    <rfmt sheetId="2" sqref="E1129" start="0" length="0">
      <dxf>
        <font>
          <name val="Arial Narrow"/>
        </font>
        <alignment vertical="center" wrapText="1"/>
      </dxf>
    </rfmt>
    <rfmt sheetId="2" sqref="E1130" start="0" length="0">
      <dxf>
        <font>
          <name val="Arial Narrow"/>
        </font>
        <alignment vertical="center" wrapText="1"/>
      </dxf>
    </rfmt>
    <rfmt sheetId="2" sqref="E1131" start="0" length="0">
      <dxf>
        <font>
          <name val="Arial Narrow"/>
        </font>
        <alignment vertical="center" wrapText="1"/>
      </dxf>
    </rfmt>
    <rfmt sheetId="2" sqref="E1132" start="0" length="0">
      <dxf>
        <font>
          <name val="Arial Narrow"/>
        </font>
        <alignment vertical="center" wrapText="1"/>
      </dxf>
    </rfmt>
    <rfmt sheetId="2" sqref="E1133" start="0" length="0">
      <dxf>
        <font>
          <name val="Arial Narrow"/>
        </font>
        <alignment vertical="center" wrapText="1"/>
      </dxf>
    </rfmt>
    <rfmt sheetId="2" sqref="E1134" start="0" length="0">
      <dxf>
        <font>
          <name val="Arial Narrow"/>
        </font>
        <alignment vertical="center" wrapText="1"/>
      </dxf>
    </rfmt>
    <rfmt sheetId="2" sqref="E1135" start="0" length="0">
      <dxf>
        <font>
          <name val="Arial Narrow"/>
        </font>
        <alignment vertical="center" wrapText="1"/>
      </dxf>
    </rfmt>
    <rfmt sheetId="2" sqref="E1136" start="0" length="0">
      <dxf>
        <font>
          <name val="Arial Narrow"/>
        </font>
        <alignment vertical="center" wrapText="1"/>
      </dxf>
    </rfmt>
    <rfmt sheetId="2" sqref="E1137" start="0" length="0">
      <dxf>
        <font>
          <name val="Arial Narrow"/>
        </font>
        <alignment vertical="center" wrapText="1"/>
      </dxf>
    </rfmt>
    <rfmt sheetId="2" sqref="E1138" start="0" length="0">
      <dxf>
        <font>
          <name val="Arial Narrow"/>
        </font>
        <alignment vertical="center" wrapText="1"/>
      </dxf>
    </rfmt>
    <rfmt sheetId="2" sqref="E1139" start="0" length="0">
      <dxf>
        <font>
          <name val="Arial Narrow"/>
        </font>
        <alignment vertical="center" wrapText="1"/>
      </dxf>
    </rfmt>
    <rfmt sheetId="2" sqref="E1140" start="0" length="0">
      <dxf>
        <font>
          <name val="Arial Narrow"/>
        </font>
        <alignment vertical="center" wrapText="1"/>
      </dxf>
    </rfmt>
    <rfmt sheetId="2" sqref="E1141" start="0" length="0">
      <dxf>
        <font>
          <name val="Arial Narrow"/>
        </font>
        <alignment vertical="center" wrapText="1"/>
      </dxf>
    </rfmt>
    <rfmt sheetId="2" sqref="E1142" start="0" length="0">
      <dxf>
        <font>
          <name val="Arial Narrow"/>
        </font>
        <alignment vertical="center" wrapText="1"/>
      </dxf>
    </rfmt>
    <rfmt sheetId="2" sqref="E1143" start="0" length="0">
      <dxf>
        <font>
          <name val="Arial Narrow"/>
        </font>
        <alignment vertical="center" wrapText="1"/>
      </dxf>
    </rfmt>
    <rfmt sheetId="2" sqref="E1144" start="0" length="0">
      <dxf>
        <font>
          <name val="Arial Narrow"/>
        </font>
        <alignment vertical="center" wrapText="1"/>
      </dxf>
    </rfmt>
    <rfmt sheetId="2" sqref="E1145" start="0" length="0">
      <dxf>
        <font>
          <name val="Arial Narrow"/>
        </font>
        <alignment vertical="center" wrapText="1"/>
      </dxf>
    </rfmt>
    <rfmt sheetId="2" sqref="E1146" start="0" length="0">
      <dxf>
        <font>
          <name val="Arial Narrow"/>
        </font>
        <alignment vertical="center" wrapText="1"/>
      </dxf>
    </rfmt>
    <rfmt sheetId="2" sqref="E1147" start="0" length="0">
      <dxf>
        <font>
          <name val="Arial Narrow"/>
        </font>
        <alignment vertical="center" wrapText="1"/>
      </dxf>
    </rfmt>
    <rfmt sheetId="2" sqref="E1148" start="0" length="0">
      <dxf>
        <font>
          <name val="Arial Narrow"/>
        </font>
        <alignment vertical="center" wrapText="1"/>
      </dxf>
    </rfmt>
    <rfmt sheetId="2" sqref="E1149" start="0" length="0">
      <dxf>
        <font>
          <name val="Arial Narrow"/>
        </font>
        <alignment vertical="center" wrapText="1"/>
      </dxf>
    </rfmt>
    <rfmt sheetId="2" sqref="E1150" start="0" length="0">
      <dxf>
        <font>
          <name val="Arial Narrow"/>
        </font>
        <alignment vertical="center" wrapText="1"/>
      </dxf>
    </rfmt>
    <rfmt sheetId="2" sqref="E1151" start="0" length="0">
      <dxf>
        <font>
          <name val="Arial Narrow"/>
        </font>
        <alignment vertical="center" wrapText="1"/>
      </dxf>
    </rfmt>
    <rfmt sheetId="2" sqref="E1152" start="0" length="0">
      <dxf>
        <font>
          <name val="Arial Narrow"/>
        </font>
        <alignment vertical="center" wrapText="1"/>
      </dxf>
    </rfmt>
    <rfmt sheetId="2" sqref="E1153" start="0" length="0">
      <dxf>
        <font>
          <name val="Arial Narrow"/>
        </font>
        <alignment vertical="center" wrapText="1"/>
      </dxf>
    </rfmt>
    <rfmt sheetId="2" sqref="E1154" start="0" length="0">
      <dxf>
        <font>
          <name val="Arial Narrow"/>
        </font>
        <alignment vertical="center" wrapText="1"/>
      </dxf>
    </rfmt>
    <rfmt sheetId="2" sqref="E1155" start="0" length="0">
      <dxf>
        <font>
          <name val="Arial Narrow"/>
        </font>
        <alignment vertical="center" wrapText="1"/>
      </dxf>
    </rfmt>
    <rfmt sheetId="2" sqref="E1156" start="0" length="0">
      <dxf>
        <font>
          <name val="Arial Narrow"/>
        </font>
        <alignment vertical="center" wrapText="1"/>
      </dxf>
    </rfmt>
    <rfmt sheetId="2" sqref="E1157" start="0" length="0">
      <dxf>
        <font>
          <name val="Arial Narrow"/>
        </font>
        <alignment vertical="center" wrapText="1"/>
      </dxf>
    </rfmt>
    <rfmt sheetId="2" sqref="E1158" start="0" length="0">
      <dxf>
        <font>
          <name val="Arial Narrow"/>
        </font>
        <alignment vertical="center" wrapText="1"/>
      </dxf>
    </rfmt>
    <rfmt sheetId="2" sqref="E1159" start="0" length="0">
      <dxf>
        <font>
          <name val="Arial Narrow"/>
        </font>
        <alignment vertical="center" wrapText="1"/>
      </dxf>
    </rfmt>
    <rfmt sheetId="2" sqref="E1160" start="0" length="0">
      <dxf>
        <font>
          <name val="Arial Narrow"/>
        </font>
        <alignment vertical="center" wrapText="1"/>
      </dxf>
    </rfmt>
    <rfmt sheetId="2" sqref="E1161" start="0" length="0">
      <dxf>
        <font>
          <name val="Arial Narrow"/>
        </font>
        <alignment vertical="center" wrapText="1"/>
      </dxf>
    </rfmt>
    <rfmt sheetId="2" sqref="E1162" start="0" length="0">
      <dxf>
        <font>
          <name val="Arial Narrow"/>
        </font>
        <alignment vertical="center" wrapText="1"/>
      </dxf>
    </rfmt>
    <rfmt sheetId="2" sqref="E1163" start="0" length="0">
      <dxf>
        <font>
          <name val="Arial Narrow"/>
        </font>
        <alignment vertical="center" wrapText="1"/>
      </dxf>
    </rfmt>
    <rfmt sheetId="2" sqref="E1164" start="0" length="0">
      <dxf>
        <font>
          <name val="Arial Narrow"/>
        </font>
        <alignment vertical="center" wrapText="1"/>
      </dxf>
    </rfmt>
    <rfmt sheetId="2" sqref="E1165" start="0" length="0">
      <dxf>
        <font>
          <name val="Arial Narrow"/>
        </font>
        <alignment vertical="center" wrapText="1"/>
      </dxf>
    </rfmt>
    <rfmt sheetId="2" sqref="E1166" start="0" length="0">
      <dxf>
        <font>
          <name val="Arial Narrow"/>
        </font>
        <alignment vertical="center" wrapText="1"/>
      </dxf>
    </rfmt>
    <rfmt sheetId="2" sqref="E1167" start="0" length="0">
      <dxf>
        <font>
          <name val="Arial Narrow"/>
        </font>
        <alignment vertical="center" wrapText="1"/>
      </dxf>
    </rfmt>
    <rfmt sheetId="2" sqref="E1168" start="0" length="0">
      <dxf>
        <font>
          <name val="Arial Narrow"/>
        </font>
        <alignment vertical="center" wrapText="1"/>
      </dxf>
    </rfmt>
    <rfmt sheetId="2" sqref="E1169" start="0" length="0">
      <dxf>
        <font>
          <name val="Arial Narrow"/>
        </font>
        <alignment vertical="center" wrapText="1"/>
      </dxf>
    </rfmt>
    <rfmt sheetId="2" sqref="E1170" start="0" length="0">
      <dxf>
        <font>
          <name val="Arial Narrow"/>
        </font>
        <alignment vertical="center" wrapText="1"/>
      </dxf>
    </rfmt>
    <rfmt sheetId="2" sqref="E1171" start="0" length="0">
      <dxf>
        <font>
          <name val="Arial Narrow"/>
        </font>
        <alignment vertical="center" wrapText="1"/>
      </dxf>
    </rfmt>
    <rfmt sheetId="2" sqref="E1172" start="0" length="0">
      <dxf>
        <font>
          <name val="Arial Narrow"/>
        </font>
        <alignment vertical="center" wrapText="1"/>
      </dxf>
    </rfmt>
    <rfmt sheetId="2" sqref="E1173" start="0" length="0">
      <dxf>
        <font>
          <name val="Arial Narrow"/>
        </font>
        <alignment vertical="center" wrapText="1"/>
      </dxf>
    </rfmt>
  </rrc>
  <rrc rId="1208" sId="2" ref="E1:E1048576" action="deleteCol"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E$1:$F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Arial"/>
          <scheme val="none"/>
        </font>
        <numFmt numFmtId="35" formatCode="_-* #,##0.00\ _₽_-;\-* #,##0.00\ _₽_-;_-* &quot;-&quot;??\ _₽_-;_-@_-"/>
        <alignment horizontal="general" vertical="bottom" textRotation="0" wrapText="0" indent="0" justifyLastLine="0" shrinkToFit="0" readingOrder="0"/>
      </dxf>
    </rfmt>
    <rfmt sheetId="2" sqref="E1" start="0" length="0">
      <dxf>
        <font>
          <name val="Arial Narrow"/>
        </font>
        <alignment vertical="center" wrapText="1"/>
      </dxf>
    </rfmt>
    <rcc rId="0" sId="2" dxf="1">
      <nc r="E2" t="inlineStr">
        <is>
          <t xml:space="preserve">Ответы МК3 тна комментарии </t>
        </is>
      </nc>
      <ndxf>
        <font>
          <b/>
          <sz val="12"/>
          <name val="Arial Narrow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medium">
            <color indexed="64"/>
          </top>
          <bottom style="thin">
            <color rgb="FF000000"/>
          </bottom>
        </border>
      </ndxf>
    </rcc>
    <rfmt sheetId="2" sqref="E3" start="0" length="0">
      <dxf>
        <font>
          <b/>
          <sz val="12"/>
          <name val="Arial Narrow"/>
        </font>
        <alignment horizontal="center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" start="0" length="0">
      <dxf>
        <font>
          <b/>
          <name val="Arial Narrow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" start="0" length="0">
      <dxf>
        <font>
          <name val="Arial Narrow"/>
        </font>
        <alignment horizontal="center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" start="0" length="0">
      <dxf>
        <font>
          <color rgb="FFFF0000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" start="0" length="0">
      <dxf>
        <font>
          <color rgb="FFFF0000"/>
          <name val="Arial Narrow"/>
        </font>
        <alignment horizontal="left" vertical="center" wrapText="1"/>
        <border outline="0">
          <left style="thin">
            <color indexed="64"/>
          </left>
          <right style="medium">
            <color indexed="64"/>
          </right>
          <top style="thin">
            <color rgb="FF000000"/>
          </top>
        </border>
      </dxf>
    </rfmt>
    <rfmt sheetId="2" s="1" sqref="E24" start="0" length="0">
      <dxf>
        <font>
          <sz val="11"/>
          <color theme="1"/>
          <name val="Arial Narrow"/>
          <family val="2"/>
          <charset val="204"/>
          <scheme val="none"/>
        </font>
        <numFmt numFmtId="0" formatCode="General"/>
        <alignment vertical="center"/>
      </dxf>
    </rfmt>
    <rfmt sheetId="2" sqref="E25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" start="0" length="0">
      <dxf>
        <font>
          <color rgb="FFFF0000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9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6" start="0" length="0">
      <dxf>
        <font>
          <color rgb="FFFF0000"/>
          <name val="Arial Narrow"/>
        </font>
        <fill>
          <patternFill patternType="solid">
            <bgColor theme="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77" t="inlineStr">
        <is>
          <t xml:space="preserve">Все сметы выполнены по 421 Приказу и выгружаются в Excel из лецинзионных программ </t>
        </is>
      </nc>
      <ndxf>
        <font>
          <sz val="14"/>
          <color rgb="FFFF0000"/>
          <name val="Arial Narrow"/>
        </font>
        <fill>
          <patternFill patternType="solid">
            <fgColor rgb="FFCFE2F3"/>
            <bgColor rgb="FFFFFF00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78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79" t="inlineStr">
        <is>
          <t>Принято, уточним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0" t="inlineStr">
        <is>
          <t>Принято, уточним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1" t="inlineStr">
        <is>
          <t>ПНР удален из BoQ по требованию Заказчика. Сметы разрабатываются на основании BoQ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2" t="inlineStr">
        <is>
          <t>ПНР удален из BoQ по требованию Заказчика. Сметы разрабатываются на основании BoQ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3" t="inlineStr">
        <is>
          <t>ПНР удален из BoQ по требованию Заказчика. Сметы разрабатываются на основании BoQ</t>
        </is>
      </nc>
      <n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8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56" t="inlineStr">
        <is>
          <t>1) Из BoQ "Устройство отмостки с финишным покрытием тротуарной плиткой с учетом подстилающих слоев согласно разделу ГП" - слои в ЛСР на ГП.
2) Принято, будет учтено по КП.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57" t="inlineStr">
        <is>
          <t>Принято, уточним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58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9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0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1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2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63" t="inlineStr">
        <is>
          <t>Будут дополняться по КП.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64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65" t="inlineStr">
        <is>
          <t>Принято, уточним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66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2" t="inlineStr">
        <is>
          <t>1) Из BoQ "Устройство отмостки с финишным покрытием тротуарной плиткой с учетом подстилающих слоев согласно разделу ГП" - слои в ЛСР на ГП.
2) Принято, будет учтено по КП.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83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4" t="inlineStr">
        <is>
          <t>1) Поставка комплектная, щит приходит собранный с сернтификатом на стройплощадку.
2) Принято, уточним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5" t="inlineStr">
        <is>
          <t>Принято, уточним</t>
        </is>
      </nc>
      <ndxf>
        <font>
          <color rgb="FFFF0000"/>
          <name val="Arial Narrow"/>
        </font>
        <fill>
          <patternFill patternType="solid">
            <bgColor theme="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6" t="inlineStr">
        <is>
          <t>Принято, уточним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87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8" t="inlineStr">
        <is>
          <t>Принято, уточним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189" t="inlineStr">
        <is>
          <t xml:space="preserve">Структура сметной документации соответствует 421 Приказу и не может соответствовать BoQ, выполненной по форме Заказчика 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90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91" t="inlineStr">
        <is>
          <t>Принято, уточним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92" start="0" length="0">
      <dxf>
        <font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</border>
      </dxf>
    </rfmt>
    <rfmt sheetId="2" sqref="E3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bottom style="thin">
            <color rgb="FF000000"/>
          </bottom>
        </border>
      </dxf>
    </rfmt>
    <rfmt sheetId="2" sqref="E3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5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6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0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4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2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5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8" start="0" length="0">
      <dxf>
        <font>
          <color rgb="FFFF0000"/>
          <name val="Arial Narrow"/>
        </font>
        <numFmt numFmtId="0" formatCode="General"/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9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0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1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9" start="0" length="0">
      <dxf>
        <font>
          <name val="Arial Narrow"/>
        </font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medium">
            <color indexed="64"/>
          </bottom>
        </border>
      </dxf>
    </rfmt>
    <rfmt sheetId="2" sqref="E417" start="0" length="0">
      <dxf>
        <font>
          <name val="Arial Narrow"/>
        </font>
        <alignment vertical="center" wrapText="1"/>
      </dxf>
    </rfmt>
    <rfmt sheetId="2" sqref="E418" start="0" length="0">
      <dxf>
        <font>
          <name val="Arial Narrow"/>
        </font>
        <alignment vertical="center" wrapText="1"/>
      </dxf>
    </rfmt>
    <rfmt sheetId="2" sqref="E419" start="0" length="0">
      <dxf>
        <font>
          <name val="Arial Narrow"/>
        </font>
        <alignment vertical="center" wrapText="1"/>
      </dxf>
    </rfmt>
    <rfmt sheetId="2" sqref="E420" start="0" length="0">
      <dxf>
        <font>
          <name val="Arial Narrow"/>
        </font>
        <alignment vertical="center" wrapText="1"/>
      </dxf>
    </rfmt>
    <rfmt sheetId="2" sqref="E421" start="0" length="0">
      <dxf>
        <font>
          <name val="Arial Narrow"/>
        </font>
        <alignment vertical="center" wrapText="1"/>
      </dxf>
    </rfmt>
    <rfmt sheetId="2" sqref="E422" start="0" length="0">
      <dxf>
        <font>
          <name val="Arial Narrow"/>
        </font>
        <alignment vertical="center" wrapText="1"/>
      </dxf>
    </rfmt>
    <rfmt sheetId="2" sqref="E423" start="0" length="0">
      <dxf>
        <font>
          <name val="Arial Narrow"/>
        </font>
        <alignment vertical="center" wrapText="1"/>
      </dxf>
    </rfmt>
    <rfmt sheetId="2" sqref="E424" start="0" length="0">
      <dxf>
        <font>
          <name val="Arial Narrow"/>
        </font>
        <alignment vertical="center" wrapText="1"/>
      </dxf>
    </rfmt>
    <rfmt sheetId="2" sqref="E425" start="0" length="0">
      <dxf>
        <font>
          <name val="Arial Narrow"/>
        </font>
        <alignment vertical="center" wrapText="1"/>
      </dxf>
    </rfmt>
    <rfmt sheetId="2" sqref="E426" start="0" length="0">
      <dxf>
        <font>
          <name val="Arial Narrow"/>
        </font>
        <alignment vertical="center" wrapText="1"/>
      </dxf>
    </rfmt>
    <rfmt sheetId="2" sqref="E427" start="0" length="0">
      <dxf>
        <font>
          <name val="Arial Narrow"/>
        </font>
        <alignment vertical="center" wrapText="1"/>
      </dxf>
    </rfmt>
    <rfmt sheetId="2" sqref="E428" start="0" length="0">
      <dxf>
        <font>
          <name val="Arial Narrow"/>
        </font>
        <alignment vertical="center" wrapText="1"/>
      </dxf>
    </rfmt>
    <rfmt sheetId="2" sqref="E429" start="0" length="0">
      <dxf>
        <font>
          <name val="Arial Narrow"/>
        </font>
        <alignment vertical="center" wrapText="1"/>
      </dxf>
    </rfmt>
    <rfmt sheetId="2" sqref="E430" start="0" length="0">
      <dxf>
        <font>
          <name val="Arial Narrow"/>
        </font>
        <alignment vertical="center" wrapText="1"/>
      </dxf>
    </rfmt>
    <rfmt sheetId="2" sqref="E431" start="0" length="0">
      <dxf>
        <font>
          <name val="Arial Narrow"/>
        </font>
        <alignment vertical="center" wrapText="1"/>
      </dxf>
    </rfmt>
    <rfmt sheetId="2" sqref="E432" start="0" length="0">
      <dxf>
        <font>
          <name val="Arial Narrow"/>
        </font>
        <alignment vertical="center" wrapText="1"/>
      </dxf>
    </rfmt>
    <rfmt sheetId="2" sqref="E433" start="0" length="0">
      <dxf>
        <font>
          <name val="Arial Narrow"/>
        </font>
        <alignment vertical="center" wrapText="1"/>
      </dxf>
    </rfmt>
    <rfmt sheetId="2" sqref="E434" start="0" length="0">
      <dxf>
        <font>
          <name val="Arial Narrow"/>
        </font>
        <alignment vertical="center" wrapText="1"/>
      </dxf>
    </rfmt>
    <rfmt sheetId="2" sqref="E435" start="0" length="0">
      <dxf>
        <font>
          <name val="Arial Narrow"/>
        </font>
        <alignment vertical="center" wrapText="1"/>
      </dxf>
    </rfmt>
    <rfmt sheetId="2" sqref="E436" start="0" length="0">
      <dxf>
        <font>
          <name val="Arial Narrow"/>
        </font>
        <alignment vertical="center" wrapText="1"/>
      </dxf>
    </rfmt>
    <rfmt sheetId="2" sqref="E437" start="0" length="0">
      <dxf>
        <font>
          <name val="Arial Narrow"/>
        </font>
        <alignment vertical="center" wrapText="1"/>
      </dxf>
    </rfmt>
    <rfmt sheetId="2" sqref="E438" start="0" length="0">
      <dxf>
        <font>
          <name val="Arial Narrow"/>
        </font>
        <alignment vertical="center" wrapText="1"/>
      </dxf>
    </rfmt>
    <rfmt sheetId="2" sqref="E439" start="0" length="0">
      <dxf>
        <font>
          <name val="Arial Narrow"/>
        </font>
        <alignment vertical="center" wrapText="1"/>
      </dxf>
    </rfmt>
    <rfmt sheetId="2" sqref="E440" start="0" length="0">
      <dxf>
        <font>
          <name val="Arial Narrow"/>
        </font>
        <alignment vertical="center" wrapText="1"/>
      </dxf>
    </rfmt>
    <rfmt sheetId="2" sqref="E441" start="0" length="0">
      <dxf>
        <font>
          <name val="Arial Narrow"/>
        </font>
        <alignment vertical="center" wrapText="1"/>
      </dxf>
    </rfmt>
    <rfmt sheetId="2" sqref="E442" start="0" length="0">
      <dxf>
        <font>
          <name val="Arial Narrow"/>
        </font>
        <alignment vertical="center" wrapText="1"/>
      </dxf>
    </rfmt>
    <rfmt sheetId="2" sqref="E443" start="0" length="0">
      <dxf>
        <font>
          <name val="Arial Narrow"/>
        </font>
        <alignment vertical="center" wrapText="1"/>
      </dxf>
    </rfmt>
    <rfmt sheetId="2" sqref="E444" start="0" length="0">
      <dxf>
        <font>
          <name val="Arial Narrow"/>
        </font>
        <alignment vertical="center" wrapText="1"/>
      </dxf>
    </rfmt>
    <rfmt sheetId="2" sqref="E445" start="0" length="0">
      <dxf>
        <font>
          <name val="Arial Narrow"/>
        </font>
        <alignment vertical="center" wrapText="1"/>
      </dxf>
    </rfmt>
    <rfmt sheetId="2" sqref="E446" start="0" length="0">
      <dxf>
        <font>
          <name val="Arial Narrow"/>
        </font>
        <alignment vertical="center" wrapText="1"/>
      </dxf>
    </rfmt>
    <rfmt sheetId="2" sqref="E447" start="0" length="0">
      <dxf>
        <font>
          <name val="Arial Narrow"/>
        </font>
        <alignment vertical="center" wrapText="1"/>
      </dxf>
    </rfmt>
    <rfmt sheetId="2" sqref="E448" start="0" length="0">
      <dxf>
        <font>
          <name val="Arial Narrow"/>
        </font>
        <alignment vertical="center" wrapText="1"/>
      </dxf>
    </rfmt>
    <rfmt sheetId="2" sqref="E449" start="0" length="0">
      <dxf>
        <font>
          <name val="Arial Narrow"/>
        </font>
        <alignment vertical="center" wrapText="1"/>
      </dxf>
    </rfmt>
    <rfmt sheetId="2" sqref="E450" start="0" length="0">
      <dxf>
        <font>
          <name val="Arial Narrow"/>
        </font>
        <alignment vertical="center" wrapText="1"/>
      </dxf>
    </rfmt>
    <rfmt sheetId="2" sqref="E451" start="0" length="0">
      <dxf>
        <font>
          <name val="Arial Narrow"/>
        </font>
        <alignment vertical="center" wrapText="1"/>
      </dxf>
    </rfmt>
    <rfmt sheetId="2" sqref="E452" start="0" length="0">
      <dxf>
        <font>
          <name val="Arial Narrow"/>
        </font>
        <alignment vertical="center" wrapText="1"/>
      </dxf>
    </rfmt>
    <rfmt sheetId="2" sqref="E453" start="0" length="0">
      <dxf>
        <font>
          <name val="Arial Narrow"/>
        </font>
        <alignment vertical="center" wrapText="1"/>
      </dxf>
    </rfmt>
    <rfmt sheetId="2" sqref="E454" start="0" length="0">
      <dxf>
        <font>
          <name val="Arial Narrow"/>
        </font>
        <alignment vertical="center" wrapText="1"/>
      </dxf>
    </rfmt>
    <rfmt sheetId="2" sqref="E455" start="0" length="0">
      <dxf>
        <font>
          <name val="Arial Narrow"/>
        </font>
        <alignment vertical="center" wrapText="1"/>
      </dxf>
    </rfmt>
    <rfmt sheetId="2" sqref="E456" start="0" length="0">
      <dxf>
        <font>
          <name val="Arial Narrow"/>
        </font>
        <alignment vertical="center" wrapText="1"/>
      </dxf>
    </rfmt>
    <rfmt sheetId="2" sqref="E457" start="0" length="0">
      <dxf>
        <font>
          <name val="Arial Narrow"/>
        </font>
        <alignment vertical="center" wrapText="1"/>
      </dxf>
    </rfmt>
    <rfmt sheetId="2" sqref="E458" start="0" length="0">
      <dxf>
        <font>
          <name val="Arial Narrow"/>
        </font>
        <alignment vertical="center" wrapText="1"/>
      </dxf>
    </rfmt>
    <rfmt sheetId="2" sqref="E459" start="0" length="0">
      <dxf>
        <font>
          <name val="Arial Narrow"/>
        </font>
        <alignment vertical="center" wrapText="1"/>
      </dxf>
    </rfmt>
    <rfmt sheetId="2" sqref="E460" start="0" length="0">
      <dxf>
        <font>
          <name val="Arial Narrow"/>
        </font>
        <alignment vertical="center" wrapText="1"/>
      </dxf>
    </rfmt>
    <rfmt sheetId="2" sqref="E461" start="0" length="0">
      <dxf>
        <font>
          <name val="Arial Narrow"/>
        </font>
        <alignment vertical="center" wrapText="1"/>
      </dxf>
    </rfmt>
    <rfmt sheetId="2" sqref="E462" start="0" length="0">
      <dxf>
        <font>
          <name val="Arial Narrow"/>
        </font>
        <alignment vertical="center" wrapText="1"/>
      </dxf>
    </rfmt>
    <rfmt sheetId="2" sqref="E463" start="0" length="0">
      <dxf>
        <font>
          <name val="Arial Narrow"/>
        </font>
        <alignment vertical="center" wrapText="1"/>
      </dxf>
    </rfmt>
    <rfmt sheetId="2" sqref="E464" start="0" length="0">
      <dxf>
        <font>
          <name val="Arial Narrow"/>
        </font>
        <alignment vertical="center" wrapText="1"/>
      </dxf>
    </rfmt>
    <rfmt sheetId="2" sqref="E465" start="0" length="0">
      <dxf>
        <font>
          <name val="Arial Narrow"/>
        </font>
        <alignment vertical="center" wrapText="1"/>
      </dxf>
    </rfmt>
    <rfmt sheetId="2" sqref="E466" start="0" length="0">
      <dxf>
        <font>
          <name val="Arial Narrow"/>
        </font>
        <alignment vertical="center" wrapText="1"/>
      </dxf>
    </rfmt>
    <rfmt sheetId="2" sqref="E467" start="0" length="0">
      <dxf>
        <font>
          <name val="Arial Narrow"/>
        </font>
        <alignment vertical="center" wrapText="1"/>
      </dxf>
    </rfmt>
    <rfmt sheetId="2" sqref="E468" start="0" length="0">
      <dxf>
        <font>
          <name val="Arial Narrow"/>
        </font>
        <alignment vertical="center" wrapText="1"/>
      </dxf>
    </rfmt>
    <rfmt sheetId="2" sqref="E469" start="0" length="0">
      <dxf>
        <font>
          <name val="Arial Narrow"/>
        </font>
        <alignment vertical="center" wrapText="1"/>
      </dxf>
    </rfmt>
    <rfmt sheetId="2" sqref="E470" start="0" length="0">
      <dxf>
        <font>
          <name val="Arial Narrow"/>
        </font>
        <alignment vertical="center" wrapText="1"/>
      </dxf>
    </rfmt>
    <rfmt sheetId="2" sqref="E471" start="0" length="0">
      <dxf>
        <font>
          <name val="Arial Narrow"/>
        </font>
        <alignment vertical="center" wrapText="1"/>
      </dxf>
    </rfmt>
    <rfmt sheetId="2" sqref="E472" start="0" length="0">
      <dxf>
        <font>
          <name val="Arial Narrow"/>
        </font>
        <alignment vertical="center" wrapText="1"/>
      </dxf>
    </rfmt>
    <rfmt sheetId="2" sqref="E473" start="0" length="0">
      <dxf>
        <font>
          <name val="Arial Narrow"/>
        </font>
        <alignment vertical="center" wrapText="1"/>
      </dxf>
    </rfmt>
    <rfmt sheetId="2" sqref="E474" start="0" length="0">
      <dxf>
        <font>
          <name val="Arial Narrow"/>
        </font>
        <alignment vertical="center" wrapText="1"/>
      </dxf>
    </rfmt>
    <rfmt sheetId="2" sqref="E475" start="0" length="0">
      <dxf>
        <font>
          <name val="Arial Narrow"/>
        </font>
        <alignment vertical="center" wrapText="1"/>
      </dxf>
    </rfmt>
    <rfmt sheetId="2" sqref="E476" start="0" length="0">
      <dxf>
        <font>
          <name val="Arial Narrow"/>
        </font>
        <alignment vertical="center" wrapText="1"/>
      </dxf>
    </rfmt>
    <rfmt sheetId="2" sqref="E477" start="0" length="0">
      <dxf>
        <font>
          <name val="Arial Narrow"/>
        </font>
        <alignment vertical="center" wrapText="1"/>
      </dxf>
    </rfmt>
    <rfmt sheetId="2" sqref="E478" start="0" length="0">
      <dxf>
        <font>
          <name val="Arial Narrow"/>
        </font>
        <alignment vertical="center" wrapText="1"/>
      </dxf>
    </rfmt>
    <rfmt sheetId="2" sqref="E479" start="0" length="0">
      <dxf>
        <font>
          <name val="Arial Narrow"/>
        </font>
        <alignment vertical="center" wrapText="1"/>
      </dxf>
    </rfmt>
    <rfmt sheetId="2" sqref="E480" start="0" length="0">
      <dxf>
        <font>
          <name val="Arial Narrow"/>
        </font>
        <alignment vertical="center" wrapText="1"/>
      </dxf>
    </rfmt>
    <rfmt sheetId="2" sqref="E481" start="0" length="0">
      <dxf>
        <font>
          <name val="Arial Narrow"/>
        </font>
        <alignment vertical="center" wrapText="1"/>
      </dxf>
    </rfmt>
    <rfmt sheetId="2" sqref="E482" start="0" length="0">
      <dxf>
        <font>
          <name val="Arial Narrow"/>
        </font>
        <alignment vertical="center" wrapText="1"/>
      </dxf>
    </rfmt>
    <rfmt sheetId="2" sqref="E483" start="0" length="0">
      <dxf>
        <font>
          <name val="Arial Narrow"/>
        </font>
        <alignment vertical="center" wrapText="1"/>
      </dxf>
    </rfmt>
    <rfmt sheetId="2" sqref="E484" start="0" length="0">
      <dxf>
        <font>
          <name val="Arial Narrow"/>
        </font>
        <alignment vertical="center" wrapText="1"/>
      </dxf>
    </rfmt>
    <rfmt sheetId="2" sqref="E485" start="0" length="0">
      <dxf>
        <font>
          <name val="Arial Narrow"/>
        </font>
        <alignment vertical="center" wrapText="1"/>
      </dxf>
    </rfmt>
    <rfmt sheetId="2" sqref="E486" start="0" length="0">
      <dxf>
        <font>
          <name val="Arial Narrow"/>
        </font>
        <alignment vertical="center" wrapText="1"/>
      </dxf>
    </rfmt>
    <rfmt sheetId="2" sqref="E487" start="0" length="0">
      <dxf>
        <font>
          <name val="Arial Narrow"/>
        </font>
        <alignment vertical="center" wrapText="1"/>
      </dxf>
    </rfmt>
    <rfmt sheetId="2" sqref="E488" start="0" length="0">
      <dxf>
        <font>
          <name val="Arial Narrow"/>
        </font>
        <alignment vertical="center" wrapText="1"/>
      </dxf>
    </rfmt>
    <rfmt sheetId="2" sqref="E489" start="0" length="0">
      <dxf>
        <font>
          <name val="Arial Narrow"/>
        </font>
        <alignment vertical="center" wrapText="1"/>
      </dxf>
    </rfmt>
    <rfmt sheetId="2" sqref="E490" start="0" length="0">
      <dxf>
        <font>
          <name val="Arial Narrow"/>
        </font>
        <alignment vertical="center" wrapText="1"/>
      </dxf>
    </rfmt>
    <rfmt sheetId="2" sqref="E491" start="0" length="0">
      <dxf>
        <font>
          <name val="Arial Narrow"/>
        </font>
        <alignment vertical="center" wrapText="1"/>
      </dxf>
    </rfmt>
    <rfmt sheetId="2" sqref="E492" start="0" length="0">
      <dxf>
        <font>
          <name val="Arial Narrow"/>
        </font>
        <alignment vertical="center" wrapText="1"/>
      </dxf>
    </rfmt>
    <rfmt sheetId="2" sqref="E493" start="0" length="0">
      <dxf>
        <font>
          <name val="Arial Narrow"/>
        </font>
        <alignment vertical="center" wrapText="1"/>
      </dxf>
    </rfmt>
    <rfmt sheetId="2" sqref="E494" start="0" length="0">
      <dxf>
        <font>
          <name val="Arial Narrow"/>
        </font>
        <alignment vertical="center" wrapText="1"/>
      </dxf>
    </rfmt>
    <rfmt sheetId="2" sqref="E495" start="0" length="0">
      <dxf>
        <font>
          <name val="Arial Narrow"/>
        </font>
        <alignment vertical="center" wrapText="1"/>
      </dxf>
    </rfmt>
    <rfmt sheetId="2" sqref="E496" start="0" length="0">
      <dxf>
        <font>
          <name val="Arial Narrow"/>
        </font>
        <alignment vertical="center" wrapText="1"/>
      </dxf>
    </rfmt>
    <rfmt sheetId="2" sqref="E497" start="0" length="0">
      <dxf>
        <font>
          <name val="Arial Narrow"/>
        </font>
        <alignment vertical="center" wrapText="1"/>
      </dxf>
    </rfmt>
    <rfmt sheetId="2" sqref="E498" start="0" length="0">
      <dxf>
        <font>
          <name val="Arial Narrow"/>
        </font>
        <alignment vertical="center" wrapText="1"/>
      </dxf>
    </rfmt>
    <rfmt sheetId="2" sqref="E499" start="0" length="0">
      <dxf>
        <font>
          <name val="Arial Narrow"/>
        </font>
        <alignment vertical="center" wrapText="1"/>
      </dxf>
    </rfmt>
    <rfmt sheetId="2" sqref="E500" start="0" length="0">
      <dxf>
        <font>
          <name val="Arial Narrow"/>
        </font>
        <alignment vertical="center" wrapText="1"/>
      </dxf>
    </rfmt>
    <rfmt sheetId="2" sqref="E501" start="0" length="0">
      <dxf>
        <font>
          <name val="Arial Narrow"/>
        </font>
        <alignment vertical="center" wrapText="1"/>
      </dxf>
    </rfmt>
    <rfmt sheetId="2" sqref="E502" start="0" length="0">
      <dxf>
        <font>
          <name val="Arial Narrow"/>
        </font>
        <alignment vertical="center" wrapText="1"/>
      </dxf>
    </rfmt>
    <rfmt sheetId="2" sqref="E503" start="0" length="0">
      <dxf>
        <font>
          <name val="Arial Narrow"/>
        </font>
        <alignment vertical="center" wrapText="1"/>
      </dxf>
    </rfmt>
    <rfmt sheetId="2" sqref="E504" start="0" length="0">
      <dxf>
        <font>
          <name val="Arial Narrow"/>
        </font>
        <alignment vertical="center" wrapText="1"/>
      </dxf>
    </rfmt>
    <rfmt sheetId="2" sqref="E505" start="0" length="0">
      <dxf>
        <font>
          <name val="Arial Narrow"/>
        </font>
        <alignment vertical="center" wrapText="1"/>
      </dxf>
    </rfmt>
    <rfmt sheetId="2" sqref="E506" start="0" length="0">
      <dxf>
        <font>
          <name val="Arial Narrow"/>
        </font>
        <alignment vertical="center" wrapText="1"/>
      </dxf>
    </rfmt>
    <rfmt sheetId="2" sqref="E507" start="0" length="0">
      <dxf>
        <font>
          <name val="Arial Narrow"/>
        </font>
        <alignment vertical="center" wrapText="1"/>
      </dxf>
    </rfmt>
    <rfmt sheetId="2" sqref="E508" start="0" length="0">
      <dxf>
        <font>
          <name val="Arial Narrow"/>
        </font>
        <alignment vertical="center" wrapText="1"/>
      </dxf>
    </rfmt>
    <rfmt sheetId="2" sqref="E509" start="0" length="0">
      <dxf>
        <font>
          <name val="Arial Narrow"/>
        </font>
        <alignment vertical="center" wrapText="1"/>
      </dxf>
    </rfmt>
    <rfmt sheetId="2" sqref="E510" start="0" length="0">
      <dxf>
        <font>
          <name val="Arial Narrow"/>
        </font>
        <alignment vertical="center" wrapText="1"/>
      </dxf>
    </rfmt>
    <rfmt sheetId="2" sqref="E511" start="0" length="0">
      <dxf>
        <font>
          <name val="Arial Narrow"/>
        </font>
        <alignment vertical="center" wrapText="1"/>
      </dxf>
    </rfmt>
    <rfmt sheetId="2" sqref="E512" start="0" length="0">
      <dxf>
        <font>
          <name val="Arial Narrow"/>
        </font>
        <alignment vertical="center" wrapText="1"/>
      </dxf>
    </rfmt>
    <rfmt sheetId="2" sqref="E513" start="0" length="0">
      <dxf>
        <font>
          <name val="Arial Narrow"/>
        </font>
        <alignment vertical="center" wrapText="1"/>
      </dxf>
    </rfmt>
    <rfmt sheetId="2" sqref="E514" start="0" length="0">
      <dxf>
        <font>
          <name val="Arial Narrow"/>
        </font>
        <alignment vertical="center" wrapText="1"/>
      </dxf>
    </rfmt>
    <rfmt sheetId="2" sqref="E515" start="0" length="0">
      <dxf>
        <font>
          <name val="Arial Narrow"/>
        </font>
        <alignment vertical="center" wrapText="1"/>
      </dxf>
    </rfmt>
    <rfmt sheetId="2" sqref="E516" start="0" length="0">
      <dxf>
        <font>
          <name val="Arial Narrow"/>
        </font>
        <alignment vertical="center" wrapText="1"/>
      </dxf>
    </rfmt>
    <rfmt sheetId="2" sqref="E517" start="0" length="0">
      <dxf>
        <font>
          <name val="Arial Narrow"/>
        </font>
        <alignment vertical="center" wrapText="1"/>
      </dxf>
    </rfmt>
    <rfmt sheetId="2" sqref="E518" start="0" length="0">
      <dxf>
        <font>
          <name val="Arial Narrow"/>
        </font>
        <alignment vertical="center" wrapText="1"/>
      </dxf>
    </rfmt>
    <rfmt sheetId="2" sqref="E519" start="0" length="0">
      <dxf>
        <font>
          <name val="Arial Narrow"/>
        </font>
        <alignment vertical="center" wrapText="1"/>
      </dxf>
    </rfmt>
    <rfmt sheetId="2" sqref="E520" start="0" length="0">
      <dxf>
        <font>
          <name val="Arial Narrow"/>
        </font>
        <alignment vertical="center" wrapText="1"/>
      </dxf>
    </rfmt>
    <rfmt sheetId="2" sqref="E521" start="0" length="0">
      <dxf>
        <font>
          <name val="Arial Narrow"/>
        </font>
        <alignment vertical="center" wrapText="1"/>
      </dxf>
    </rfmt>
    <rfmt sheetId="2" sqref="E522" start="0" length="0">
      <dxf>
        <font>
          <name val="Arial Narrow"/>
        </font>
        <alignment vertical="center" wrapText="1"/>
      </dxf>
    </rfmt>
    <rfmt sheetId="2" sqref="E523" start="0" length="0">
      <dxf>
        <font>
          <name val="Arial Narrow"/>
        </font>
        <alignment vertical="center" wrapText="1"/>
      </dxf>
    </rfmt>
    <rfmt sheetId="2" sqref="E524" start="0" length="0">
      <dxf>
        <font>
          <name val="Arial Narrow"/>
        </font>
        <alignment vertical="center" wrapText="1"/>
      </dxf>
    </rfmt>
    <rfmt sheetId="2" sqref="E525" start="0" length="0">
      <dxf>
        <font>
          <name val="Arial Narrow"/>
        </font>
        <alignment vertical="center" wrapText="1"/>
      </dxf>
    </rfmt>
    <rfmt sheetId="2" sqref="E526" start="0" length="0">
      <dxf>
        <font>
          <name val="Arial Narrow"/>
        </font>
        <alignment vertical="center" wrapText="1"/>
      </dxf>
    </rfmt>
    <rfmt sheetId="2" sqref="E527" start="0" length="0">
      <dxf>
        <font>
          <name val="Arial Narrow"/>
        </font>
        <alignment vertical="center" wrapText="1"/>
      </dxf>
    </rfmt>
    <rfmt sheetId="2" sqref="E528" start="0" length="0">
      <dxf>
        <font>
          <name val="Arial Narrow"/>
        </font>
        <alignment vertical="center" wrapText="1"/>
      </dxf>
    </rfmt>
    <rfmt sheetId="2" sqref="E529" start="0" length="0">
      <dxf>
        <font>
          <name val="Arial Narrow"/>
        </font>
        <alignment vertical="center" wrapText="1"/>
      </dxf>
    </rfmt>
    <rfmt sheetId="2" sqref="E530" start="0" length="0">
      <dxf>
        <font>
          <name val="Arial Narrow"/>
        </font>
        <alignment vertical="center" wrapText="1"/>
      </dxf>
    </rfmt>
    <rfmt sheetId="2" sqref="E531" start="0" length="0">
      <dxf>
        <font>
          <name val="Arial Narrow"/>
        </font>
        <alignment vertical="center" wrapText="1"/>
      </dxf>
    </rfmt>
    <rfmt sheetId="2" sqref="E532" start="0" length="0">
      <dxf>
        <font>
          <name val="Arial Narrow"/>
        </font>
        <alignment vertical="center" wrapText="1"/>
      </dxf>
    </rfmt>
    <rfmt sheetId="2" sqref="E533" start="0" length="0">
      <dxf>
        <font>
          <name val="Arial Narrow"/>
        </font>
        <alignment vertical="center" wrapText="1"/>
      </dxf>
    </rfmt>
    <rfmt sheetId="2" sqref="E534" start="0" length="0">
      <dxf>
        <font>
          <name val="Arial Narrow"/>
        </font>
        <alignment vertical="center" wrapText="1"/>
      </dxf>
    </rfmt>
    <rfmt sheetId="2" sqref="E535" start="0" length="0">
      <dxf>
        <font>
          <name val="Arial Narrow"/>
        </font>
        <alignment vertical="center" wrapText="1"/>
      </dxf>
    </rfmt>
    <rfmt sheetId="2" sqref="E536" start="0" length="0">
      <dxf>
        <font>
          <name val="Arial Narrow"/>
        </font>
        <alignment vertical="center" wrapText="1"/>
      </dxf>
    </rfmt>
    <rfmt sheetId="2" sqref="E537" start="0" length="0">
      <dxf>
        <font>
          <name val="Arial Narrow"/>
        </font>
        <alignment vertical="center" wrapText="1"/>
      </dxf>
    </rfmt>
    <rfmt sheetId="2" sqref="E538" start="0" length="0">
      <dxf>
        <font>
          <name val="Arial Narrow"/>
        </font>
        <alignment vertical="center" wrapText="1"/>
      </dxf>
    </rfmt>
    <rfmt sheetId="2" sqref="E539" start="0" length="0">
      <dxf>
        <font>
          <name val="Arial Narrow"/>
        </font>
        <alignment vertical="center" wrapText="1"/>
      </dxf>
    </rfmt>
    <rfmt sheetId="2" sqref="E540" start="0" length="0">
      <dxf>
        <font>
          <name val="Arial Narrow"/>
        </font>
        <alignment vertical="center" wrapText="1"/>
      </dxf>
    </rfmt>
    <rfmt sheetId="2" sqref="E541" start="0" length="0">
      <dxf>
        <font>
          <name val="Arial Narrow"/>
        </font>
        <alignment vertical="center" wrapText="1"/>
      </dxf>
    </rfmt>
    <rfmt sheetId="2" sqref="E542" start="0" length="0">
      <dxf>
        <font>
          <name val="Arial Narrow"/>
        </font>
        <alignment vertical="center" wrapText="1"/>
      </dxf>
    </rfmt>
    <rfmt sheetId="2" sqref="E543" start="0" length="0">
      <dxf>
        <font>
          <name val="Arial Narrow"/>
        </font>
        <alignment vertical="center" wrapText="1"/>
      </dxf>
    </rfmt>
    <rfmt sheetId="2" sqref="E544" start="0" length="0">
      <dxf>
        <font>
          <name val="Arial Narrow"/>
        </font>
        <alignment vertical="center" wrapText="1"/>
      </dxf>
    </rfmt>
    <rfmt sheetId="2" sqref="E545" start="0" length="0">
      <dxf>
        <font>
          <name val="Arial Narrow"/>
        </font>
        <alignment vertical="center" wrapText="1"/>
      </dxf>
    </rfmt>
    <rfmt sheetId="2" sqref="E546" start="0" length="0">
      <dxf>
        <font>
          <name val="Arial Narrow"/>
        </font>
        <alignment vertical="center" wrapText="1"/>
      </dxf>
    </rfmt>
    <rfmt sheetId="2" sqref="E547" start="0" length="0">
      <dxf>
        <font>
          <name val="Arial Narrow"/>
        </font>
        <alignment vertical="center" wrapText="1"/>
      </dxf>
    </rfmt>
    <rfmt sheetId="2" sqref="E548" start="0" length="0">
      <dxf>
        <font>
          <name val="Arial Narrow"/>
        </font>
        <alignment vertical="center" wrapText="1"/>
      </dxf>
    </rfmt>
    <rfmt sheetId="2" sqref="E549" start="0" length="0">
      <dxf>
        <font>
          <name val="Arial Narrow"/>
        </font>
        <alignment vertical="center" wrapText="1"/>
      </dxf>
    </rfmt>
    <rfmt sheetId="2" sqref="E550" start="0" length="0">
      <dxf>
        <font>
          <name val="Arial Narrow"/>
        </font>
        <alignment vertical="center" wrapText="1"/>
      </dxf>
    </rfmt>
    <rfmt sheetId="2" sqref="E551" start="0" length="0">
      <dxf>
        <font>
          <name val="Arial Narrow"/>
        </font>
        <alignment vertical="center" wrapText="1"/>
      </dxf>
    </rfmt>
    <rfmt sheetId="2" sqref="E552" start="0" length="0">
      <dxf>
        <font>
          <name val="Arial Narrow"/>
        </font>
        <alignment vertical="center" wrapText="1"/>
      </dxf>
    </rfmt>
    <rfmt sheetId="2" sqref="E553" start="0" length="0">
      <dxf>
        <font>
          <name val="Arial Narrow"/>
        </font>
        <alignment vertical="center" wrapText="1"/>
      </dxf>
    </rfmt>
    <rfmt sheetId="2" sqref="E554" start="0" length="0">
      <dxf>
        <font>
          <name val="Arial Narrow"/>
        </font>
        <alignment vertical="center" wrapText="1"/>
      </dxf>
    </rfmt>
    <rfmt sheetId="2" sqref="E555" start="0" length="0">
      <dxf>
        <font>
          <name val="Arial Narrow"/>
        </font>
        <alignment vertical="center" wrapText="1"/>
      </dxf>
    </rfmt>
    <rfmt sheetId="2" sqref="E556" start="0" length="0">
      <dxf>
        <font>
          <name val="Arial Narrow"/>
        </font>
        <alignment vertical="center" wrapText="1"/>
      </dxf>
    </rfmt>
    <rfmt sheetId="2" sqref="E557" start="0" length="0">
      <dxf>
        <font>
          <name val="Arial Narrow"/>
        </font>
        <alignment vertical="center" wrapText="1"/>
      </dxf>
    </rfmt>
    <rfmt sheetId="2" sqref="E558" start="0" length="0">
      <dxf>
        <font>
          <name val="Arial Narrow"/>
        </font>
        <alignment vertical="center" wrapText="1"/>
      </dxf>
    </rfmt>
    <rfmt sheetId="2" sqref="E559" start="0" length="0">
      <dxf>
        <font>
          <name val="Arial Narrow"/>
        </font>
        <alignment vertical="center" wrapText="1"/>
      </dxf>
    </rfmt>
    <rfmt sheetId="2" sqref="E560" start="0" length="0">
      <dxf>
        <font>
          <name val="Arial Narrow"/>
        </font>
        <alignment vertical="center" wrapText="1"/>
      </dxf>
    </rfmt>
    <rfmt sheetId="2" sqref="E561" start="0" length="0">
      <dxf>
        <font>
          <name val="Arial Narrow"/>
        </font>
        <alignment vertical="center" wrapText="1"/>
      </dxf>
    </rfmt>
    <rfmt sheetId="2" sqref="E562" start="0" length="0">
      <dxf>
        <font>
          <name val="Arial Narrow"/>
        </font>
        <alignment vertical="center" wrapText="1"/>
      </dxf>
    </rfmt>
    <rfmt sheetId="2" sqref="E563" start="0" length="0">
      <dxf>
        <font>
          <name val="Arial Narrow"/>
        </font>
        <alignment vertical="center" wrapText="1"/>
      </dxf>
    </rfmt>
    <rfmt sheetId="2" sqref="E564" start="0" length="0">
      <dxf>
        <font>
          <name val="Arial Narrow"/>
        </font>
        <alignment vertical="center" wrapText="1"/>
      </dxf>
    </rfmt>
    <rfmt sheetId="2" sqref="E565" start="0" length="0">
      <dxf>
        <font>
          <name val="Arial Narrow"/>
        </font>
        <alignment vertical="center" wrapText="1"/>
      </dxf>
    </rfmt>
    <rfmt sheetId="2" sqref="E566" start="0" length="0">
      <dxf>
        <font>
          <name val="Arial Narrow"/>
        </font>
        <alignment vertical="center" wrapText="1"/>
      </dxf>
    </rfmt>
    <rfmt sheetId="2" sqref="E567" start="0" length="0">
      <dxf>
        <font>
          <name val="Arial Narrow"/>
        </font>
        <alignment vertical="center" wrapText="1"/>
      </dxf>
    </rfmt>
    <rfmt sheetId="2" sqref="E568" start="0" length="0">
      <dxf>
        <font>
          <name val="Arial Narrow"/>
        </font>
        <alignment vertical="center" wrapText="1"/>
      </dxf>
    </rfmt>
    <rfmt sheetId="2" sqref="E569" start="0" length="0">
      <dxf>
        <font>
          <name val="Arial Narrow"/>
        </font>
        <alignment vertical="center" wrapText="1"/>
      </dxf>
    </rfmt>
    <rfmt sheetId="2" sqref="E570" start="0" length="0">
      <dxf>
        <font>
          <name val="Arial Narrow"/>
        </font>
        <alignment vertical="center" wrapText="1"/>
      </dxf>
    </rfmt>
    <rfmt sheetId="2" sqref="E571" start="0" length="0">
      <dxf>
        <font>
          <name val="Arial Narrow"/>
        </font>
        <alignment vertical="center" wrapText="1"/>
      </dxf>
    </rfmt>
    <rfmt sheetId="2" sqref="E572" start="0" length="0">
      <dxf>
        <font>
          <name val="Arial Narrow"/>
        </font>
        <alignment vertical="center" wrapText="1"/>
      </dxf>
    </rfmt>
    <rfmt sheetId="2" sqref="E573" start="0" length="0">
      <dxf>
        <font>
          <name val="Arial Narrow"/>
        </font>
        <alignment vertical="center" wrapText="1"/>
      </dxf>
    </rfmt>
    <rfmt sheetId="2" sqref="E574" start="0" length="0">
      <dxf>
        <font>
          <name val="Arial Narrow"/>
        </font>
        <alignment vertical="center" wrapText="1"/>
      </dxf>
    </rfmt>
    <rfmt sheetId="2" sqref="E575" start="0" length="0">
      <dxf>
        <font>
          <name val="Arial Narrow"/>
        </font>
        <alignment vertical="center" wrapText="1"/>
      </dxf>
    </rfmt>
    <rfmt sheetId="2" sqref="E576" start="0" length="0">
      <dxf>
        <font>
          <name val="Arial Narrow"/>
        </font>
        <alignment vertical="center" wrapText="1"/>
      </dxf>
    </rfmt>
    <rfmt sheetId="2" sqref="E577" start="0" length="0">
      <dxf>
        <font>
          <name val="Arial Narrow"/>
        </font>
        <alignment vertical="center" wrapText="1"/>
      </dxf>
    </rfmt>
    <rfmt sheetId="2" sqref="E578" start="0" length="0">
      <dxf>
        <font>
          <name val="Arial Narrow"/>
        </font>
        <alignment vertical="center" wrapText="1"/>
      </dxf>
    </rfmt>
    <rfmt sheetId="2" sqref="E579" start="0" length="0">
      <dxf>
        <font>
          <name val="Arial Narrow"/>
        </font>
        <alignment vertical="center" wrapText="1"/>
      </dxf>
    </rfmt>
    <rfmt sheetId="2" sqref="E580" start="0" length="0">
      <dxf>
        <font>
          <name val="Arial Narrow"/>
        </font>
        <alignment vertical="center" wrapText="1"/>
      </dxf>
    </rfmt>
    <rfmt sheetId="2" sqref="E581" start="0" length="0">
      <dxf>
        <font>
          <name val="Arial Narrow"/>
        </font>
        <alignment vertical="center" wrapText="1"/>
      </dxf>
    </rfmt>
    <rfmt sheetId="2" sqref="E582" start="0" length="0">
      <dxf>
        <font>
          <name val="Arial Narrow"/>
        </font>
        <alignment vertical="center" wrapText="1"/>
      </dxf>
    </rfmt>
    <rfmt sheetId="2" sqref="E583" start="0" length="0">
      <dxf>
        <font>
          <name val="Arial Narrow"/>
        </font>
        <alignment vertical="center" wrapText="1"/>
      </dxf>
    </rfmt>
    <rfmt sheetId="2" sqref="E584" start="0" length="0">
      <dxf>
        <font>
          <name val="Arial Narrow"/>
        </font>
        <alignment vertical="center" wrapText="1"/>
      </dxf>
    </rfmt>
    <rfmt sheetId="2" sqref="E585" start="0" length="0">
      <dxf>
        <font>
          <name val="Arial Narrow"/>
        </font>
        <alignment vertical="center" wrapText="1"/>
      </dxf>
    </rfmt>
    <rfmt sheetId="2" sqref="E586" start="0" length="0">
      <dxf>
        <font>
          <name val="Arial Narrow"/>
        </font>
        <alignment vertical="center" wrapText="1"/>
      </dxf>
    </rfmt>
    <rfmt sheetId="2" sqref="E587" start="0" length="0">
      <dxf>
        <font>
          <name val="Arial Narrow"/>
        </font>
        <alignment vertical="center" wrapText="1"/>
      </dxf>
    </rfmt>
    <rfmt sheetId="2" sqref="E588" start="0" length="0">
      <dxf>
        <font>
          <name val="Arial Narrow"/>
        </font>
        <alignment vertical="center" wrapText="1"/>
      </dxf>
    </rfmt>
    <rfmt sheetId="2" sqref="E589" start="0" length="0">
      <dxf>
        <font>
          <name val="Arial Narrow"/>
        </font>
        <alignment vertical="center" wrapText="1"/>
      </dxf>
    </rfmt>
    <rfmt sheetId="2" sqref="E590" start="0" length="0">
      <dxf>
        <font>
          <name val="Arial Narrow"/>
        </font>
        <alignment vertical="center" wrapText="1"/>
      </dxf>
    </rfmt>
    <rfmt sheetId="2" sqref="E591" start="0" length="0">
      <dxf>
        <font>
          <name val="Arial Narrow"/>
        </font>
        <alignment vertical="center" wrapText="1"/>
      </dxf>
    </rfmt>
    <rfmt sheetId="2" sqref="E592" start="0" length="0">
      <dxf>
        <font>
          <name val="Arial Narrow"/>
        </font>
        <alignment vertical="center" wrapText="1"/>
      </dxf>
    </rfmt>
    <rfmt sheetId="2" sqref="E593" start="0" length="0">
      <dxf>
        <font>
          <name val="Arial Narrow"/>
        </font>
        <alignment vertical="center" wrapText="1"/>
      </dxf>
    </rfmt>
    <rfmt sheetId="2" sqref="E594" start="0" length="0">
      <dxf>
        <font>
          <name val="Arial Narrow"/>
        </font>
        <alignment vertical="center" wrapText="1"/>
      </dxf>
    </rfmt>
    <rfmt sheetId="2" sqref="E595" start="0" length="0">
      <dxf>
        <font>
          <name val="Arial Narrow"/>
        </font>
        <alignment vertical="center" wrapText="1"/>
      </dxf>
    </rfmt>
    <rfmt sheetId="2" sqref="E596" start="0" length="0">
      <dxf>
        <font>
          <name val="Arial Narrow"/>
        </font>
        <alignment vertical="center" wrapText="1"/>
      </dxf>
    </rfmt>
    <rfmt sheetId="2" sqref="E597" start="0" length="0">
      <dxf>
        <font>
          <name val="Arial Narrow"/>
        </font>
        <alignment vertical="center" wrapText="1"/>
      </dxf>
    </rfmt>
    <rfmt sheetId="2" sqref="E598" start="0" length="0">
      <dxf>
        <font>
          <name val="Arial Narrow"/>
        </font>
        <alignment vertical="center" wrapText="1"/>
      </dxf>
    </rfmt>
    <rfmt sheetId="2" sqref="E599" start="0" length="0">
      <dxf>
        <font>
          <name val="Arial Narrow"/>
        </font>
        <alignment vertical="center" wrapText="1"/>
      </dxf>
    </rfmt>
    <rfmt sheetId="2" sqref="E600" start="0" length="0">
      <dxf>
        <font>
          <name val="Arial Narrow"/>
        </font>
        <alignment vertical="center" wrapText="1"/>
      </dxf>
    </rfmt>
    <rfmt sheetId="2" sqref="E601" start="0" length="0">
      <dxf>
        <font>
          <name val="Arial Narrow"/>
        </font>
        <alignment vertical="center" wrapText="1"/>
      </dxf>
    </rfmt>
    <rfmt sheetId="2" sqref="E602" start="0" length="0">
      <dxf>
        <font>
          <name val="Arial Narrow"/>
        </font>
        <alignment vertical="center" wrapText="1"/>
      </dxf>
    </rfmt>
    <rfmt sheetId="2" sqref="E603" start="0" length="0">
      <dxf>
        <font>
          <name val="Arial Narrow"/>
        </font>
        <alignment vertical="center" wrapText="1"/>
      </dxf>
    </rfmt>
    <rfmt sheetId="2" sqref="E604" start="0" length="0">
      <dxf>
        <font>
          <name val="Arial Narrow"/>
        </font>
        <alignment vertical="center" wrapText="1"/>
      </dxf>
    </rfmt>
    <rfmt sheetId="2" sqref="E605" start="0" length="0">
      <dxf>
        <font>
          <name val="Arial Narrow"/>
        </font>
        <alignment vertical="center" wrapText="1"/>
      </dxf>
    </rfmt>
    <rfmt sheetId="2" sqref="E606" start="0" length="0">
      <dxf>
        <font>
          <name val="Arial Narrow"/>
        </font>
        <alignment vertical="center" wrapText="1"/>
      </dxf>
    </rfmt>
    <rfmt sheetId="2" sqref="E607" start="0" length="0">
      <dxf>
        <font>
          <name val="Arial Narrow"/>
        </font>
        <alignment vertical="center" wrapText="1"/>
      </dxf>
    </rfmt>
    <rfmt sheetId="2" sqref="E608" start="0" length="0">
      <dxf>
        <font>
          <name val="Arial Narrow"/>
        </font>
        <alignment vertical="center" wrapText="1"/>
      </dxf>
    </rfmt>
    <rfmt sheetId="2" sqref="E609" start="0" length="0">
      <dxf>
        <font>
          <name val="Arial Narrow"/>
        </font>
        <alignment vertical="center" wrapText="1"/>
      </dxf>
    </rfmt>
    <rfmt sheetId="2" sqref="E610" start="0" length="0">
      <dxf>
        <font>
          <name val="Arial Narrow"/>
        </font>
        <alignment vertical="center" wrapText="1"/>
      </dxf>
    </rfmt>
    <rfmt sheetId="2" sqref="E611" start="0" length="0">
      <dxf>
        <font>
          <name val="Arial Narrow"/>
        </font>
        <alignment vertical="center" wrapText="1"/>
      </dxf>
    </rfmt>
    <rfmt sheetId="2" sqref="E612" start="0" length="0">
      <dxf>
        <font>
          <name val="Arial Narrow"/>
        </font>
        <alignment vertical="center" wrapText="1"/>
      </dxf>
    </rfmt>
    <rfmt sheetId="2" sqref="E613" start="0" length="0">
      <dxf>
        <font>
          <name val="Arial Narrow"/>
        </font>
        <alignment vertical="center" wrapText="1"/>
      </dxf>
    </rfmt>
    <rfmt sheetId="2" sqref="E614" start="0" length="0">
      <dxf>
        <font>
          <name val="Arial Narrow"/>
        </font>
        <alignment vertical="center" wrapText="1"/>
      </dxf>
    </rfmt>
    <rfmt sheetId="2" sqref="E615" start="0" length="0">
      <dxf>
        <font>
          <name val="Arial Narrow"/>
        </font>
        <alignment vertical="center" wrapText="1"/>
      </dxf>
    </rfmt>
    <rfmt sheetId="2" sqref="E616" start="0" length="0">
      <dxf>
        <font>
          <name val="Arial Narrow"/>
        </font>
        <alignment vertical="center" wrapText="1"/>
      </dxf>
    </rfmt>
    <rfmt sheetId="2" sqref="E617" start="0" length="0">
      <dxf>
        <font>
          <name val="Arial Narrow"/>
        </font>
        <alignment vertical="center" wrapText="1"/>
      </dxf>
    </rfmt>
    <rfmt sheetId="2" sqref="E618" start="0" length="0">
      <dxf>
        <font>
          <name val="Arial Narrow"/>
        </font>
        <alignment vertical="center" wrapText="1"/>
      </dxf>
    </rfmt>
    <rfmt sheetId="2" sqref="E619" start="0" length="0">
      <dxf>
        <font>
          <name val="Arial Narrow"/>
        </font>
        <alignment vertical="center" wrapText="1"/>
      </dxf>
    </rfmt>
    <rfmt sheetId="2" sqref="E620" start="0" length="0">
      <dxf>
        <font>
          <name val="Arial Narrow"/>
        </font>
        <alignment vertical="center" wrapText="1"/>
      </dxf>
    </rfmt>
    <rfmt sheetId="2" sqref="E621" start="0" length="0">
      <dxf>
        <font>
          <name val="Arial Narrow"/>
        </font>
        <alignment vertical="center" wrapText="1"/>
      </dxf>
    </rfmt>
    <rfmt sheetId="2" sqref="E622" start="0" length="0">
      <dxf>
        <font>
          <name val="Arial Narrow"/>
        </font>
        <alignment vertical="center" wrapText="1"/>
      </dxf>
    </rfmt>
    <rfmt sheetId="2" sqref="E623" start="0" length="0">
      <dxf>
        <font>
          <name val="Arial Narrow"/>
        </font>
        <alignment vertical="center" wrapText="1"/>
      </dxf>
    </rfmt>
    <rfmt sheetId="2" sqref="E624" start="0" length="0">
      <dxf>
        <font>
          <name val="Arial Narrow"/>
        </font>
        <alignment vertical="center" wrapText="1"/>
      </dxf>
    </rfmt>
    <rfmt sheetId="2" sqref="E625" start="0" length="0">
      <dxf>
        <font>
          <name val="Arial Narrow"/>
        </font>
        <alignment vertical="center" wrapText="1"/>
      </dxf>
    </rfmt>
    <rfmt sheetId="2" sqref="E626" start="0" length="0">
      <dxf>
        <font>
          <name val="Arial Narrow"/>
        </font>
        <alignment vertical="center" wrapText="1"/>
      </dxf>
    </rfmt>
    <rfmt sheetId="2" sqref="E627" start="0" length="0">
      <dxf>
        <font>
          <name val="Arial Narrow"/>
        </font>
        <alignment vertical="center" wrapText="1"/>
      </dxf>
    </rfmt>
    <rfmt sheetId="2" sqref="E628" start="0" length="0">
      <dxf>
        <font>
          <name val="Arial Narrow"/>
        </font>
        <alignment vertical="center" wrapText="1"/>
      </dxf>
    </rfmt>
    <rfmt sheetId="2" sqref="E629" start="0" length="0">
      <dxf>
        <font>
          <name val="Arial Narrow"/>
        </font>
        <alignment vertical="center" wrapText="1"/>
      </dxf>
    </rfmt>
    <rfmt sheetId="2" sqref="E630" start="0" length="0">
      <dxf>
        <font>
          <name val="Arial Narrow"/>
        </font>
        <alignment vertical="center" wrapText="1"/>
      </dxf>
    </rfmt>
    <rfmt sheetId="2" sqref="E631" start="0" length="0">
      <dxf>
        <font>
          <name val="Arial Narrow"/>
        </font>
        <alignment vertical="center" wrapText="1"/>
      </dxf>
    </rfmt>
    <rfmt sheetId="2" sqref="E632" start="0" length="0">
      <dxf>
        <font>
          <name val="Arial Narrow"/>
        </font>
        <alignment vertical="center" wrapText="1"/>
      </dxf>
    </rfmt>
    <rfmt sheetId="2" sqref="E633" start="0" length="0">
      <dxf>
        <font>
          <name val="Arial Narrow"/>
        </font>
        <alignment vertical="center" wrapText="1"/>
      </dxf>
    </rfmt>
    <rfmt sheetId="2" sqref="E634" start="0" length="0">
      <dxf>
        <font>
          <name val="Arial Narrow"/>
        </font>
        <alignment vertical="center" wrapText="1"/>
      </dxf>
    </rfmt>
    <rfmt sheetId="2" sqref="E635" start="0" length="0">
      <dxf>
        <font>
          <name val="Arial Narrow"/>
        </font>
        <alignment vertical="center" wrapText="1"/>
      </dxf>
    </rfmt>
    <rfmt sheetId="2" sqref="E636" start="0" length="0">
      <dxf>
        <font>
          <name val="Arial Narrow"/>
        </font>
        <alignment vertical="center" wrapText="1"/>
      </dxf>
    </rfmt>
    <rfmt sheetId="2" sqref="E637" start="0" length="0">
      <dxf>
        <font>
          <name val="Arial Narrow"/>
        </font>
        <alignment vertical="center" wrapText="1"/>
      </dxf>
    </rfmt>
    <rfmt sheetId="2" sqref="E638" start="0" length="0">
      <dxf>
        <font>
          <name val="Arial Narrow"/>
        </font>
        <alignment vertical="center" wrapText="1"/>
      </dxf>
    </rfmt>
    <rfmt sheetId="2" sqref="E639" start="0" length="0">
      <dxf>
        <font>
          <name val="Arial Narrow"/>
        </font>
        <alignment vertical="center" wrapText="1"/>
      </dxf>
    </rfmt>
    <rfmt sheetId="2" sqref="E640" start="0" length="0">
      <dxf>
        <font>
          <name val="Arial Narrow"/>
        </font>
        <alignment vertical="center" wrapText="1"/>
      </dxf>
    </rfmt>
    <rfmt sheetId="2" sqref="E641" start="0" length="0">
      <dxf>
        <font>
          <name val="Arial Narrow"/>
        </font>
        <alignment vertical="center" wrapText="1"/>
      </dxf>
    </rfmt>
    <rfmt sheetId="2" sqref="E642" start="0" length="0">
      <dxf>
        <font>
          <name val="Arial Narrow"/>
        </font>
        <alignment vertical="center" wrapText="1"/>
      </dxf>
    </rfmt>
    <rfmt sheetId="2" sqref="E643" start="0" length="0">
      <dxf>
        <font>
          <name val="Arial Narrow"/>
        </font>
        <alignment vertical="center" wrapText="1"/>
      </dxf>
    </rfmt>
    <rfmt sheetId="2" sqref="E644" start="0" length="0">
      <dxf>
        <font>
          <name val="Arial Narrow"/>
        </font>
        <alignment vertical="center" wrapText="1"/>
      </dxf>
    </rfmt>
    <rfmt sheetId="2" sqref="E645" start="0" length="0">
      <dxf>
        <font>
          <name val="Arial Narrow"/>
        </font>
        <alignment vertical="center" wrapText="1"/>
      </dxf>
    </rfmt>
    <rfmt sheetId="2" sqref="E646" start="0" length="0">
      <dxf>
        <font>
          <name val="Arial Narrow"/>
        </font>
        <alignment vertical="center" wrapText="1"/>
      </dxf>
    </rfmt>
    <rfmt sheetId="2" sqref="E647" start="0" length="0">
      <dxf>
        <font>
          <name val="Arial Narrow"/>
        </font>
        <alignment vertical="center" wrapText="1"/>
      </dxf>
    </rfmt>
    <rfmt sheetId="2" sqref="E648" start="0" length="0">
      <dxf>
        <font>
          <name val="Arial Narrow"/>
        </font>
        <alignment vertical="center" wrapText="1"/>
      </dxf>
    </rfmt>
    <rfmt sheetId="2" sqref="E649" start="0" length="0">
      <dxf>
        <font>
          <name val="Arial Narrow"/>
        </font>
        <alignment vertical="center" wrapText="1"/>
      </dxf>
    </rfmt>
    <rfmt sheetId="2" sqref="E650" start="0" length="0">
      <dxf>
        <font>
          <name val="Arial Narrow"/>
        </font>
        <alignment vertical="center" wrapText="1"/>
      </dxf>
    </rfmt>
    <rfmt sheetId="2" sqref="E651" start="0" length="0">
      <dxf>
        <font>
          <name val="Arial Narrow"/>
        </font>
        <alignment vertical="center" wrapText="1"/>
      </dxf>
    </rfmt>
    <rfmt sheetId="2" sqref="E652" start="0" length="0">
      <dxf>
        <font>
          <name val="Arial Narrow"/>
        </font>
        <alignment vertical="center" wrapText="1"/>
      </dxf>
    </rfmt>
    <rfmt sheetId="2" sqref="E653" start="0" length="0">
      <dxf>
        <font>
          <name val="Arial Narrow"/>
        </font>
        <alignment vertical="center" wrapText="1"/>
      </dxf>
    </rfmt>
    <rfmt sheetId="2" sqref="E654" start="0" length="0">
      <dxf>
        <font>
          <name val="Arial Narrow"/>
        </font>
        <alignment vertical="center" wrapText="1"/>
      </dxf>
    </rfmt>
    <rfmt sheetId="2" sqref="E655" start="0" length="0">
      <dxf>
        <font>
          <name val="Arial Narrow"/>
        </font>
        <alignment vertical="center" wrapText="1"/>
      </dxf>
    </rfmt>
    <rfmt sheetId="2" sqref="E656" start="0" length="0">
      <dxf>
        <font>
          <name val="Arial Narrow"/>
        </font>
        <alignment vertical="center" wrapText="1"/>
      </dxf>
    </rfmt>
    <rfmt sheetId="2" sqref="E657" start="0" length="0">
      <dxf>
        <font>
          <name val="Arial Narrow"/>
        </font>
        <alignment vertical="center" wrapText="1"/>
      </dxf>
    </rfmt>
    <rfmt sheetId="2" sqref="E658" start="0" length="0">
      <dxf>
        <font>
          <name val="Arial Narrow"/>
        </font>
        <alignment vertical="center" wrapText="1"/>
      </dxf>
    </rfmt>
    <rfmt sheetId="2" sqref="E659" start="0" length="0">
      <dxf>
        <font>
          <name val="Arial Narrow"/>
        </font>
        <alignment vertical="center" wrapText="1"/>
      </dxf>
    </rfmt>
    <rfmt sheetId="2" sqref="E660" start="0" length="0">
      <dxf>
        <font>
          <name val="Arial Narrow"/>
        </font>
        <alignment vertical="center" wrapText="1"/>
      </dxf>
    </rfmt>
    <rfmt sheetId="2" sqref="E661" start="0" length="0">
      <dxf>
        <font>
          <name val="Arial Narrow"/>
        </font>
        <alignment vertical="center" wrapText="1"/>
      </dxf>
    </rfmt>
    <rfmt sheetId="2" sqref="E662" start="0" length="0">
      <dxf>
        <font>
          <name val="Arial Narrow"/>
        </font>
        <alignment vertical="center" wrapText="1"/>
      </dxf>
    </rfmt>
    <rfmt sheetId="2" sqref="E663" start="0" length="0">
      <dxf>
        <font>
          <name val="Arial Narrow"/>
        </font>
        <alignment vertical="center" wrapText="1"/>
      </dxf>
    </rfmt>
    <rfmt sheetId="2" sqref="E664" start="0" length="0">
      <dxf>
        <font>
          <name val="Arial Narrow"/>
        </font>
        <alignment vertical="center" wrapText="1"/>
      </dxf>
    </rfmt>
    <rfmt sheetId="2" sqref="E665" start="0" length="0">
      <dxf>
        <font>
          <name val="Arial Narrow"/>
        </font>
        <alignment vertical="center" wrapText="1"/>
      </dxf>
    </rfmt>
    <rfmt sheetId="2" sqref="E666" start="0" length="0">
      <dxf>
        <font>
          <name val="Arial Narrow"/>
        </font>
        <alignment vertical="center" wrapText="1"/>
      </dxf>
    </rfmt>
    <rfmt sheetId="2" sqref="E667" start="0" length="0">
      <dxf>
        <font>
          <name val="Arial Narrow"/>
        </font>
        <alignment vertical="center" wrapText="1"/>
      </dxf>
    </rfmt>
    <rfmt sheetId="2" sqref="E668" start="0" length="0">
      <dxf>
        <font>
          <name val="Arial Narrow"/>
        </font>
        <alignment vertical="center" wrapText="1"/>
      </dxf>
    </rfmt>
    <rfmt sheetId="2" sqref="E669" start="0" length="0">
      <dxf>
        <font>
          <name val="Arial Narrow"/>
        </font>
        <alignment vertical="center" wrapText="1"/>
      </dxf>
    </rfmt>
    <rfmt sheetId="2" sqref="E670" start="0" length="0">
      <dxf>
        <font>
          <name val="Arial Narrow"/>
        </font>
        <alignment vertical="center" wrapText="1"/>
      </dxf>
    </rfmt>
    <rfmt sheetId="2" sqref="E671" start="0" length="0">
      <dxf>
        <font>
          <name val="Arial Narrow"/>
        </font>
        <alignment vertical="center" wrapText="1"/>
      </dxf>
    </rfmt>
    <rfmt sheetId="2" sqref="E672" start="0" length="0">
      <dxf>
        <font>
          <name val="Arial Narrow"/>
        </font>
        <alignment vertical="center" wrapText="1"/>
      </dxf>
    </rfmt>
    <rfmt sheetId="2" sqref="E673" start="0" length="0">
      <dxf>
        <font>
          <name val="Arial Narrow"/>
        </font>
        <alignment vertical="center" wrapText="1"/>
      </dxf>
    </rfmt>
    <rfmt sheetId="2" sqref="E674" start="0" length="0">
      <dxf>
        <font>
          <name val="Arial Narrow"/>
        </font>
        <alignment vertical="center" wrapText="1"/>
      </dxf>
    </rfmt>
    <rfmt sheetId="2" sqref="E675" start="0" length="0">
      <dxf>
        <font>
          <name val="Arial Narrow"/>
        </font>
        <alignment vertical="center" wrapText="1"/>
      </dxf>
    </rfmt>
    <rfmt sheetId="2" sqref="E676" start="0" length="0">
      <dxf>
        <font>
          <name val="Arial Narrow"/>
        </font>
        <alignment vertical="center" wrapText="1"/>
      </dxf>
    </rfmt>
    <rfmt sheetId="2" sqref="E677" start="0" length="0">
      <dxf>
        <font>
          <name val="Arial Narrow"/>
        </font>
        <alignment vertical="center" wrapText="1"/>
      </dxf>
    </rfmt>
    <rfmt sheetId="2" sqref="E678" start="0" length="0">
      <dxf>
        <font>
          <name val="Arial Narrow"/>
        </font>
        <alignment vertical="center" wrapText="1"/>
      </dxf>
    </rfmt>
    <rfmt sheetId="2" sqref="E679" start="0" length="0">
      <dxf>
        <font>
          <name val="Arial Narrow"/>
        </font>
        <alignment vertical="center" wrapText="1"/>
      </dxf>
    </rfmt>
    <rfmt sheetId="2" sqref="E680" start="0" length="0">
      <dxf>
        <font>
          <name val="Arial Narrow"/>
        </font>
        <alignment vertical="center" wrapText="1"/>
      </dxf>
    </rfmt>
    <rfmt sheetId="2" sqref="E681" start="0" length="0">
      <dxf>
        <font>
          <name val="Arial Narrow"/>
        </font>
        <alignment vertical="center" wrapText="1"/>
      </dxf>
    </rfmt>
    <rfmt sheetId="2" sqref="E682" start="0" length="0">
      <dxf>
        <font>
          <name val="Arial Narrow"/>
        </font>
        <alignment vertical="center" wrapText="1"/>
      </dxf>
    </rfmt>
    <rfmt sheetId="2" sqref="E683" start="0" length="0">
      <dxf>
        <font>
          <name val="Arial Narrow"/>
        </font>
        <alignment vertical="center" wrapText="1"/>
      </dxf>
    </rfmt>
    <rfmt sheetId="2" sqref="E684" start="0" length="0">
      <dxf>
        <font>
          <name val="Arial Narrow"/>
        </font>
        <alignment vertical="center" wrapText="1"/>
      </dxf>
    </rfmt>
    <rfmt sheetId="2" sqref="E685" start="0" length="0">
      <dxf>
        <font>
          <name val="Arial Narrow"/>
        </font>
        <alignment vertical="center" wrapText="1"/>
      </dxf>
    </rfmt>
    <rfmt sheetId="2" sqref="E686" start="0" length="0">
      <dxf>
        <font>
          <name val="Arial Narrow"/>
        </font>
        <alignment vertical="center" wrapText="1"/>
      </dxf>
    </rfmt>
    <rfmt sheetId="2" sqref="E687" start="0" length="0">
      <dxf>
        <font>
          <name val="Arial Narrow"/>
        </font>
        <alignment vertical="center" wrapText="1"/>
      </dxf>
    </rfmt>
    <rfmt sheetId="2" sqref="E688" start="0" length="0">
      <dxf>
        <font>
          <name val="Arial Narrow"/>
        </font>
        <alignment vertical="center" wrapText="1"/>
      </dxf>
    </rfmt>
    <rfmt sheetId="2" sqref="E689" start="0" length="0">
      <dxf>
        <font>
          <name val="Arial Narrow"/>
        </font>
        <alignment vertical="center" wrapText="1"/>
      </dxf>
    </rfmt>
    <rfmt sheetId="2" sqref="E690" start="0" length="0">
      <dxf>
        <font>
          <name val="Arial Narrow"/>
        </font>
        <alignment vertical="center" wrapText="1"/>
      </dxf>
    </rfmt>
    <rfmt sheetId="2" sqref="E691" start="0" length="0">
      <dxf>
        <font>
          <name val="Arial Narrow"/>
        </font>
        <alignment vertical="center" wrapText="1"/>
      </dxf>
    </rfmt>
    <rfmt sheetId="2" sqref="E692" start="0" length="0">
      <dxf>
        <font>
          <name val="Arial Narrow"/>
        </font>
        <alignment vertical="center" wrapText="1"/>
      </dxf>
    </rfmt>
    <rfmt sheetId="2" sqref="E693" start="0" length="0">
      <dxf>
        <font>
          <name val="Arial Narrow"/>
        </font>
        <alignment vertical="center" wrapText="1"/>
      </dxf>
    </rfmt>
    <rfmt sheetId="2" sqref="E694" start="0" length="0">
      <dxf>
        <font>
          <name val="Arial Narrow"/>
        </font>
        <alignment vertical="center" wrapText="1"/>
      </dxf>
    </rfmt>
    <rfmt sheetId="2" sqref="E695" start="0" length="0">
      <dxf>
        <font>
          <name val="Arial Narrow"/>
        </font>
        <alignment vertical="center" wrapText="1"/>
      </dxf>
    </rfmt>
    <rfmt sheetId="2" sqref="E696" start="0" length="0">
      <dxf>
        <font>
          <name val="Arial Narrow"/>
        </font>
        <alignment vertical="center" wrapText="1"/>
      </dxf>
    </rfmt>
    <rfmt sheetId="2" sqref="E697" start="0" length="0">
      <dxf>
        <font>
          <name val="Arial Narrow"/>
        </font>
        <alignment vertical="center" wrapText="1"/>
      </dxf>
    </rfmt>
    <rfmt sheetId="2" sqref="E698" start="0" length="0">
      <dxf>
        <font>
          <name val="Arial Narrow"/>
        </font>
        <alignment vertical="center" wrapText="1"/>
      </dxf>
    </rfmt>
    <rfmt sheetId="2" sqref="E699" start="0" length="0">
      <dxf>
        <font>
          <name val="Arial Narrow"/>
        </font>
        <alignment vertical="center" wrapText="1"/>
      </dxf>
    </rfmt>
    <rfmt sheetId="2" sqref="E700" start="0" length="0">
      <dxf>
        <font>
          <name val="Arial Narrow"/>
        </font>
        <alignment vertical="center" wrapText="1"/>
      </dxf>
    </rfmt>
    <rfmt sheetId="2" sqref="E701" start="0" length="0">
      <dxf>
        <font>
          <name val="Arial Narrow"/>
        </font>
        <alignment vertical="center" wrapText="1"/>
      </dxf>
    </rfmt>
    <rfmt sheetId="2" sqref="E702" start="0" length="0">
      <dxf>
        <font>
          <name val="Arial Narrow"/>
        </font>
        <alignment vertical="center" wrapText="1"/>
      </dxf>
    </rfmt>
    <rfmt sheetId="2" sqref="E703" start="0" length="0">
      <dxf>
        <font>
          <name val="Arial Narrow"/>
        </font>
        <alignment vertical="center" wrapText="1"/>
      </dxf>
    </rfmt>
    <rfmt sheetId="2" sqref="E704" start="0" length="0">
      <dxf>
        <font>
          <name val="Arial Narrow"/>
        </font>
        <alignment vertical="center" wrapText="1"/>
      </dxf>
    </rfmt>
    <rfmt sheetId="2" sqref="E705" start="0" length="0">
      <dxf>
        <font>
          <name val="Arial Narrow"/>
        </font>
        <alignment vertical="center" wrapText="1"/>
      </dxf>
    </rfmt>
    <rfmt sheetId="2" sqref="E706" start="0" length="0">
      <dxf>
        <font>
          <name val="Arial Narrow"/>
        </font>
        <alignment vertical="center" wrapText="1"/>
      </dxf>
    </rfmt>
    <rfmt sheetId="2" sqref="E707" start="0" length="0">
      <dxf>
        <font>
          <name val="Arial Narrow"/>
        </font>
        <alignment vertical="center" wrapText="1"/>
      </dxf>
    </rfmt>
    <rfmt sheetId="2" sqref="E708" start="0" length="0">
      <dxf>
        <font>
          <name val="Arial Narrow"/>
        </font>
        <alignment vertical="center" wrapText="1"/>
      </dxf>
    </rfmt>
    <rfmt sheetId="2" sqref="E709" start="0" length="0">
      <dxf>
        <font>
          <name val="Arial Narrow"/>
        </font>
        <alignment vertical="center" wrapText="1"/>
      </dxf>
    </rfmt>
    <rfmt sheetId="2" sqref="E710" start="0" length="0">
      <dxf>
        <font>
          <name val="Arial Narrow"/>
        </font>
        <alignment vertical="center" wrapText="1"/>
      </dxf>
    </rfmt>
    <rfmt sheetId="2" sqref="E711" start="0" length="0">
      <dxf>
        <font>
          <name val="Arial Narrow"/>
        </font>
        <alignment vertical="center" wrapText="1"/>
      </dxf>
    </rfmt>
    <rfmt sheetId="2" sqref="E712" start="0" length="0">
      <dxf>
        <font>
          <name val="Arial Narrow"/>
        </font>
        <alignment vertical="center" wrapText="1"/>
      </dxf>
    </rfmt>
    <rfmt sheetId="2" sqref="E713" start="0" length="0">
      <dxf>
        <font>
          <name val="Arial Narrow"/>
        </font>
        <alignment vertical="center" wrapText="1"/>
      </dxf>
    </rfmt>
    <rfmt sheetId="2" sqref="E714" start="0" length="0">
      <dxf>
        <font>
          <name val="Arial Narrow"/>
        </font>
        <alignment vertical="center" wrapText="1"/>
      </dxf>
    </rfmt>
    <rfmt sheetId="2" sqref="E715" start="0" length="0">
      <dxf>
        <font>
          <name val="Arial Narrow"/>
        </font>
        <alignment vertical="center" wrapText="1"/>
      </dxf>
    </rfmt>
    <rfmt sheetId="2" sqref="E716" start="0" length="0">
      <dxf>
        <font>
          <name val="Arial Narrow"/>
        </font>
        <alignment vertical="center" wrapText="1"/>
      </dxf>
    </rfmt>
    <rfmt sheetId="2" sqref="E717" start="0" length="0">
      <dxf>
        <font>
          <name val="Arial Narrow"/>
        </font>
        <alignment vertical="center" wrapText="1"/>
      </dxf>
    </rfmt>
    <rfmt sheetId="2" sqref="E718" start="0" length="0">
      <dxf>
        <font>
          <name val="Arial Narrow"/>
        </font>
        <alignment vertical="center" wrapText="1"/>
      </dxf>
    </rfmt>
    <rfmt sheetId="2" sqref="E719" start="0" length="0">
      <dxf>
        <font>
          <name val="Arial Narrow"/>
        </font>
        <alignment vertical="center" wrapText="1"/>
      </dxf>
    </rfmt>
    <rfmt sheetId="2" sqref="E720" start="0" length="0">
      <dxf>
        <font>
          <name val="Arial Narrow"/>
        </font>
        <alignment vertical="center" wrapText="1"/>
      </dxf>
    </rfmt>
    <rfmt sheetId="2" sqref="E721" start="0" length="0">
      <dxf>
        <font>
          <name val="Arial Narrow"/>
        </font>
        <alignment vertical="center" wrapText="1"/>
      </dxf>
    </rfmt>
    <rfmt sheetId="2" sqref="E722" start="0" length="0">
      <dxf>
        <font>
          <name val="Arial Narrow"/>
        </font>
        <alignment vertical="center" wrapText="1"/>
      </dxf>
    </rfmt>
    <rfmt sheetId="2" sqref="E723" start="0" length="0">
      <dxf>
        <font>
          <name val="Arial Narrow"/>
        </font>
        <alignment vertical="center" wrapText="1"/>
      </dxf>
    </rfmt>
    <rfmt sheetId="2" sqref="E724" start="0" length="0">
      <dxf>
        <font>
          <name val="Arial Narrow"/>
        </font>
        <alignment vertical="center" wrapText="1"/>
      </dxf>
    </rfmt>
    <rfmt sheetId="2" sqref="E725" start="0" length="0">
      <dxf>
        <font>
          <name val="Arial Narrow"/>
        </font>
        <alignment vertical="center" wrapText="1"/>
      </dxf>
    </rfmt>
    <rfmt sheetId="2" sqref="E726" start="0" length="0">
      <dxf>
        <font>
          <name val="Arial Narrow"/>
        </font>
        <alignment vertical="center" wrapText="1"/>
      </dxf>
    </rfmt>
    <rfmt sheetId="2" sqref="E727" start="0" length="0">
      <dxf>
        <font>
          <name val="Arial Narrow"/>
        </font>
        <alignment vertical="center" wrapText="1"/>
      </dxf>
    </rfmt>
    <rfmt sheetId="2" sqref="E728" start="0" length="0">
      <dxf>
        <font>
          <name val="Arial Narrow"/>
        </font>
        <alignment vertical="center" wrapText="1"/>
      </dxf>
    </rfmt>
    <rfmt sheetId="2" sqref="E729" start="0" length="0">
      <dxf>
        <font>
          <name val="Arial Narrow"/>
        </font>
        <alignment vertical="center" wrapText="1"/>
      </dxf>
    </rfmt>
    <rfmt sheetId="2" sqref="E730" start="0" length="0">
      <dxf>
        <font>
          <name val="Arial Narrow"/>
        </font>
        <alignment vertical="center" wrapText="1"/>
      </dxf>
    </rfmt>
    <rfmt sheetId="2" sqref="E731" start="0" length="0">
      <dxf>
        <font>
          <name val="Arial Narrow"/>
        </font>
        <alignment vertical="center" wrapText="1"/>
      </dxf>
    </rfmt>
    <rfmt sheetId="2" sqref="E732" start="0" length="0">
      <dxf>
        <font>
          <name val="Arial Narrow"/>
        </font>
        <alignment vertical="center" wrapText="1"/>
      </dxf>
    </rfmt>
    <rfmt sheetId="2" sqref="E733" start="0" length="0">
      <dxf>
        <font>
          <name val="Arial Narrow"/>
        </font>
        <alignment vertical="center" wrapText="1"/>
      </dxf>
    </rfmt>
    <rfmt sheetId="2" sqref="E734" start="0" length="0">
      <dxf>
        <font>
          <name val="Arial Narrow"/>
        </font>
        <alignment vertical="center" wrapText="1"/>
      </dxf>
    </rfmt>
    <rfmt sheetId="2" sqref="E735" start="0" length="0">
      <dxf>
        <font>
          <name val="Arial Narrow"/>
        </font>
        <alignment vertical="center" wrapText="1"/>
      </dxf>
    </rfmt>
    <rfmt sheetId="2" sqref="E736" start="0" length="0">
      <dxf>
        <font>
          <name val="Arial Narrow"/>
        </font>
        <alignment vertical="center" wrapText="1"/>
      </dxf>
    </rfmt>
    <rfmt sheetId="2" sqref="E737" start="0" length="0">
      <dxf>
        <font>
          <name val="Arial Narrow"/>
        </font>
        <alignment vertical="center" wrapText="1"/>
      </dxf>
    </rfmt>
    <rfmt sheetId="2" sqref="E738" start="0" length="0">
      <dxf>
        <font>
          <name val="Arial Narrow"/>
        </font>
        <alignment vertical="center" wrapText="1"/>
      </dxf>
    </rfmt>
    <rfmt sheetId="2" sqref="E739" start="0" length="0">
      <dxf>
        <font>
          <name val="Arial Narrow"/>
        </font>
        <alignment vertical="center" wrapText="1"/>
      </dxf>
    </rfmt>
    <rfmt sheetId="2" sqref="E740" start="0" length="0">
      <dxf>
        <font>
          <name val="Arial Narrow"/>
        </font>
        <alignment vertical="center" wrapText="1"/>
      </dxf>
    </rfmt>
    <rfmt sheetId="2" sqref="E741" start="0" length="0">
      <dxf>
        <font>
          <name val="Arial Narrow"/>
        </font>
        <alignment vertical="center" wrapText="1"/>
      </dxf>
    </rfmt>
    <rfmt sheetId="2" sqref="E742" start="0" length="0">
      <dxf>
        <font>
          <name val="Arial Narrow"/>
        </font>
        <alignment vertical="center" wrapText="1"/>
      </dxf>
    </rfmt>
    <rfmt sheetId="2" sqref="E743" start="0" length="0">
      <dxf>
        <font>
          <name val="Arial Narrow"/>
        </font>
        <alignment vertical="center" wrapText="1"/>
      </dxf>
    </rfmt>
    <rfmt sheetId="2" sqref="E744" start="0" length="0">
      <dxf>
        <font>
          <name val="Arial Narrow"/>
        </font>
        <alignment vertical="center" wrapText="1"/>
      </dxf>
    </rfmt>
    <rfmt sheetId="2" sqref="E745" start="0" length="0">
      <dxf>
        <font>
          <name val="Arial Narrow"/>
        </font>
        <alignment vertical="center" wrapText="1"/>
      </dxf>
    </rfmt>
    <rfmt sheetId="2" sqref="E746" start="0" length="0">
      <dxf>
        <font>
          <name val="Arial Narrow"/>
        </font>
        <alignment vertical="center" wrapText="1"/>
      </dxf>
    </rfmt>
    <rfmt sheetId="2" sqref="E747" start="0" length="0">
      <dxf>
        <font>
          <name val="Arial Narrow"/>
        </font>
        <alignment vertical="center" wrapText="1"/>
      </dxf>
    </rfmt>
    <rfmt sheetId="2" sqref="E748" start="0" length="0">
      <dxf>
        <font>
          <name val="Arial Narrow"/>
        </font>
        <alignment vertical="center" wrapText="1"/>
      </dxf>
    </rfmt>
    <rfmt sheetId="2" sqref="E749" start="0" length="0">
      <dxf>
        <font>
          <name val="Arial Narrow"/>
        </font>
        <alignment vertical="center" wrapText="1"/>
      </dxf>
    </rfmt>
    <rfmt sheetId="2" sqref="E750" start="0" length="0">
      <dxf>
        <font>
          <name val="Arial Narrow"/>
        </font>
        <alignment vertical="center" wrapText="1"/>
      </dxf>
    </rfmt>
    <rfmt sheetId="2" sqref="E751" start="0" length="0">
      <dxf>
        <font>
          <name val="Arial Narrow"/>
        </font>
        <alignment vertical="center" wrapText="1"/>
      </dxf>
    </rfmt>
    <rfmt sheetId="2" sqref="E752" start="0" length="0">
      <dxf>
        <font>
          <name val="Arial Narrow"/>
        </font>
        <alignment vertical="center" wrapText="1"/>
      </dxf>
    </rfmt>
    <rfmt sheetId="2" sqref="E753" start="0" length="0">
      <dxf>
        <font>
          <name val="Arial Narrow"/>
        </font>
        <alignment vertical="center" wrapText="1"/>
      </dxf>
    </rfmt>
    <rfmt sheetId="2" sqref="E754" start="0" length="0">
      <dxf>
        <font>
          <name val="Arial Narrow"/>
        </font>
        <alignment vertical="center" wrapText="1"/>
      </dxf>
    </rfmt>
    <rfmt sheetId="2" sqref="E755" start="0" length="0">
      <dxf>
        <font>
          <name val="Arial Narrow"/>
        </font>
        <alignment vertical="center" wrapText="1"/>
      </dxf>
    </rfmt>
    <rfmt sheetId="2" sqref="E756" start="0" length="0">
      <dxf>
        <font>
          <name val="Arial Narrow"/>
        </font>
        <alignment vertical="center" wrapText="1"/>
      </dxf>
    </rfmt>
    <rfmt sheetId="2" sqref="E757" start="0" length="0">
      <dxf>
        <font>
          <name val="Arial Narrow"/>
        </font>
        <alignment vertical="center" wrapText="1"/>
      </dxf>
    </rfmt>
    <rfmt sheetId="2" sqref="E758" start="0" length="0">
      <dxf>
        <font>
          <name val="Arial Narrow"/>
        </font>
        <alignment vertical="center" wrapText="1"/>
      </dxf>
    </rfmt>
    <rfmt sheetId="2" sqref="E759" start="0" length="0">
      <dxf>
        <font>
          <name val="Arial Narrow"/>
        </font>
        <alignment vertical="center" wrapText="1"/>
      </dxf>
    </rfmt>
    <rfmt sheetId="2" sqref="E760" start="0" length="0">
      <dxf>
        <font>
          <name val="Arial Narrow"/>
        </font>
        <alignment vertical="center" wrapText="1"/>
      </dxf>
    </rfmt>
    <rfmt sheetId="2" sqref="E761" start="0" length="0">
      <dxf>
        <font>
          <name val="Arial Narrow"/>
        </font>
        <alignment vertical="center" wrapText="1"/>
      </dxf>
    </rfmt>
    <rfmt sheetId="2" sqref="E762" start="0" length="0">
      <dxf>
        <font>
          <name val="Arial Narrow"/>
        </font>
        <alignment vertical="center" wrapText="1"/>
      </dxf>
    </rfmt>
    <rfmt sheetId="2" sqref="E763" start="0" length="0">
      <dxf>
        <font>
          <name val="Arial Narrow"/>
        </font>
        <alignment vertical="center" wrapText="1"/>
      </dxf>
    </rfmt>
    <rfmt sheetId="2" sqref="E764" start="0" length="0">
      <dxf>
        <font>
          <name val="Arial Narrow"/>
        </font>
        <alignment vertical="center" wrapText="1"/>
      </dxf>
    </rfmt>
    <rfmt sheetId="2" sqref="E765" start="0" length="0">
      <dxf>
        <font>
          <name val="Arial Narrow"/>
        </font>
        <alignment vertical="center" wrapText="1"/>
      </dxf>
    </rfmt>
    <rfmt sheetId="2" sqref="E766" start="0" length="0">
      <dxf>
        <font>
          <name val="Arial Narrow"/>
        </font>
        <alignment vertical="center" wrapText="1"/>
      </dxf>
    </rfmt>
    <rfmt sheetId="2" sqref="E767" start="0" length="0">
      <dxf>
        <font>
          <name val="Arial Narrow"/>
        </font>
        <alignment vertical="center" wrapText="1"/>
      </dxf>
    </rfmt>
    <rfmt sheetId="2" sqref="E768" start="0" length="0">
      <dxf>
        <font>
          <name val="Arial Narrow"/>
        </font>
        <alignment vertical="center" wrapText="1"/>
      </dxf>
    </rfmt>
    <rfmt sheetId="2" sqref="E769" start="0" length="0">
      <dxf>
        <font>
          <name val="Arial Narrow"/>
        </font>
        <alignment vertical="center" wrapText="1"/>
      </dxf>
    </rfmt>
    <rfmt sheetId="2" sqref="E770" start="0" length="0">
      <dxf>
        <font>
          <name val="Arial Narrow"/>
        </font>
        <alignment vertical="center" wrapText="1"/>
      </dxf>
    </rfmt>
    <rfmt sheetId="2" sqref="E771" start="0" length="0">
      <dxf>
        <font>
          <name val="Arial Narrow"/>
        </font>
        <alignment vertical="center" wrapText="1"/>
      </dxf>
    </rfmt>
    <rfmt sheetId="2" sqref="E772" start="0" length="0">
      <dxf>
        <font>
          <name val="Arial Narrow"/>
        </font>
        <alignment vertical="center" wrapText="1"/>
      </dxf>
    </rfmt>
    <rfmt sheetId="2" sqref="E773" start="0" length="0">
      <dxf>
        <font>
          <name val="Arial Narrow"/>
        </font>
        <alignment vertical="center" wrapText="1"/>
      </dxf>
    </rfmt>
    <rfmt sheetId="2" sqref="E774" start="0" length="0">
      <dxf>
        <font>
          <name val="Arial Narrow"/>
        </font>
        <alignment vertical="center" wrapText="1"/>
      </dxf>
    </rfmt>
    <rfmt sheetId="2" sqref="E775" start="0" length="0">
      <dxf>
        <font>
          <name val="Arial Narrow"/>
        </font>
        <alignment vertical="center" wrapText="1"/>
      </dxf>
    </rfmt>
    <rfmt sheetId="2" sqref="E776" start="0" length="0">
      <dxf>
        <font>
          <name val="Arial Narrow"/>
        </font>
        <alignment vertical="center" wrapText="1"/>
      </dxf>
    </rfmt>
    <rfmt sheetId="2" sqref="E777" start="0" length="0">
      <dxf>
        <font>
          <name val="Arial Narrow"/>
        </font>
        <alignment vertical="center" wrapText="1"/>
      </dxf>
    </rfmt>
    <rfmt sheetId="2" sqref="E778" start="0" length="0">
      <dxf>
        <font>
          <name val="Arial Narrow"/>
        </font>
        <alignment vertical="center" wrapText="1"/>
      </dxf>
    </rfmt>
    <rfmt sheetId="2" sqref="E779" start="0" length="0">
      <dxf>
        <font>
          <name val="Arial Narrow"/>
        </font>
        <alignment vertical="center" wrapText="1"/>
      </dxf>
    </rfmt>
    <rfmt sheetId="2" sqref="E780" start="0" length="0">
      <dxf>
        <font>
          <name val="Arial Narrow"/>
        </font>
        <alignment vertical="center" wrapText="1"/>
      </dxf>
    </rfmt>
    <rfmt sheetId="2" sqref="E781" start="0" length="0">
      <dxf>
        <font>
          <name val="Arial Narrow"/>
        </font>
        <alignment vertical="center" wrapText="1"/>
      </dxf>
    </rfmt>
    <rfmt sheetId="2" sqref="E782" start="0" length="0">
      <dxf>
        <font>
          <name val="Arial Narrow"/>
        </font>
        <alignment vertical="center" wrapText="1"/>
      </dxf>
    </rfmt>
    <rfmt sheetId="2" sqref="E783" start="0" length="0">
      <dxf>
        <font>
          <name val="Arial Narrow"/>
        </font>
        <alignment vertical="center" wrapText="1"/>
      </dxf>
    </rfmt>
    <rfmt sheetId="2" sqref="E784" start="0" length="0">
      <dxf>
        <font>
          <name val="Arial Narrow"/>
        </font>
        <alignment vertical="center" wrapText="1"/>
      </dxf>
    </rfmt>
    <rfmt sheetId="2" sqref="E785" start="0" length="0">
      <dxf>
        <font>
          <name val="Arial Narrow"/>
        </font>
        <alignment vertical="center" wrapText="1"/>
      </dxf>
    </rfmt>
    <rfmt sheetId="2" sqref="E786" start="0" length="0">
      <dxf>
        <font>
          <name val="Arial Narrow"/>
        </font>
        <alignment vertical="center" wrapText="1"/>
      </dxf>
    </rfmt>
    <rfmt sheetId="2" sqref="E787" start="0" length="0">
      <dxf>
        <font>
          <name val="Arial Narrow"/>
        </font>
        <alignment vertical="center" wrapText="1"/>
      </dxf>
    </rfmt>
    <rfmt sheetId="2" sqref="E788" start="0" length="0">
      <dxf>
        <font>
          <name val="Arial Narrow"/>
        </font>
        <alignment vertical="center" wrapText="1"/>
      </dxf>
    </rfmt>
    <rfmt sheetId="2" sqref="E789" start="0" length="0">
      <dxf>
        <font>
          <name val="Arial Narrow"/>
        </font>
        <alignment vertical="center" wrapText="1"/>
      </dxf>
    </rfmt>
    <rfmt sheetId="2" sqref="E790" start="0" length="0">
      <dxf>
        <font>
          <name val="Arial Narrow"/>
        </font>
        <alignment vertical="center" wrapText="1"/>
      </dxf>
    </rfmt>
    <rfmt sheetId="2" sqref="E791" start="0" length="0">
      <dxf>
        <font>
          <name val="Arial Narrow"/>
        </font>
        <alignment vertical="center" wrapText="1"/>
      </dxf>
    </rfmt>
    <rfmt sheetId="2" sqref="E792" start="0" length="0">
      <dxf>
        <font>
          <name val="Arial Narrow"/>
        </font>
        <alignment vertical="center" wrapText="1"/>
      </dxf>
    </rfmt>
    <rfmt sheetId="2" sqref="E793" start="0" length="0">
      <dxf>
        <font>
          <name val="Arial Narrow"/>
        </font>
        <alignment vertical="center" wrapText="1"/>
      </dxf>
    </rfmt>
    <rfmt sheetId="2" sqref="E794" start="0" length="0">
      <dxf>
        <font>
          <name val="Arial Narrow"/>
        </font>
        <alignment vertical="center" wrapText="1"/>
      </dxf>
    </rfmt>
    <rfmt sheetId="2" sqref="E795" start="0" length="0">
      <dxf>
        <font>
          <name val="Arial Narrow"/>
        </font>
        <alignment vertical="center" wrapText="1"/>
      </dxf>
    </rfmt>
    <rfmt sheetId="2" sqref="E796" start="0" length="0">
      <dxf>
        <font>
          <name val="Arial Narrow"/>
        </font>
        <alignment vertical="center" wrapText="1"/>
      </dxf>
    </rfmt>
    <rfmt sheetId="2" sqref="E797" start="0" length="0">
      <dxf>
        <font>
          <name val="Arial Narrow"/>
        </font>
        <alignment vertical="center" wrapText="1"/>
      </dxf>
    </rfmt>
    <rfmt sheetId="2" sqref="E798" start="0" length="0">
      <dxf>
        <font>
          <name val="Arial Narrow"/>
        </font>
        <alignment vertical="center" wrapText="1"/>
      </dxf>
    </rfmt>
    <rfmt sheetId="2" sqref="E799" start="0" length="0">
      <dxf>
        <font>
          <name val="Arial Narrow"/>
        </font>
        <alignment vertical="center" wrapText="1"/>
      </dxf>
    </rfmt>
    <rfmt sheetId="2" sqref="E800" start="0" length="0">
      <dxf>
        <font>
          <name val="Arial Narrow"/>
        </font>
        <alignment vertical="center" wrapText="1"/>
      </dxf>
    </rfmt>
    <rfmt sheetId="2" sqref="E801" start="0" length="0">
      <dxf>
        <font>
          <name val="Arial Narrow"/>
        </font>
        <alignment vertical="center" wrapText="1"/>
      </dxf>
    </rfmt>
    <rfmt sheetId="2" sqref="E802" start="0" length="0">
      <dxf>
        <font>
          <name val="Arial Narrow"/>
        </font>
        <alignment vertical="center" wrapText="1"/>
      </dxf>
    </rfmt>
    <rfmt sheetId="2" sqref="E803" start="0" length="0">
      <dxf>
        <font>
          <name val="Arial Narrow"/>
        </font>
        <alignment vertical="center" wrapText="1"/>
      </dxf>
    </rfmt>
    <rfmt sheetId="2" sqref="E804" start="0" length="0">
      <dxf>
        <font>
          <name val="Arial Narrow"/>
        </font>
        <alignment vertical="center" wrapText="1"/>
      </dxf>
    </rfmt>
    <rfmt sheetId="2" sqref="E805" start="0" length="0">
      <dxf>
        <font>
          <name val="Arial Narrow"/>
        </font>
        <alignment vertical="center" wrapText="1"/>
      </dxf>
    </rfmt>
    <rfmt sheetId="2" sqref="E806" start="0" length="0">
      <dxf>
        <font>
          <name val="Arial Narrow"/>
        </font>
        <alignment vertical="center" wrapText="1"/>
      </dxf>
    </rfmt>
    <rfmt sheetId="2" sqref="E807" start="0" length="0">
      <dxf>
        <font>
          <name val="Arial Narrow"/>
        </font>
        <alignment vertical="center" wrapText="1"/>
      </dxf>
    </rfmt>
    <rfmt sheetId="2" sqref="E808" start="0" length="0">
      <dxf>
        <font>
          <name val="Arial Narrow"/>
        </font>
        <alignment vertical="center" wrapText="1"/>
      </dxf>
    </rfmt>
    <rfmt sheetId="2" sqref="E809" start="0" length="0">
      <dxf>
        <font>
          <name val="Arial Narrow"/>
        </font>
        <alignment vertical="center" wrapText="1"/>
      </dxf>
    </rfmt>
    <rfmt sheetId="2" sqref="E810" start="0" length="0">
      <dxf>
        <font>
          <name val="Arial Narrow"/>
        </font>
        <alignment vertical="center" wrapText="1"/>
      </dxf>
    </rfmt>
    <rfmt sheetId="2" sqref="E811" start="0" length="0">
      <dxf>
        <font>
          <name val="Arial Narrow"/>
        </font>
        <alignment vertical="center" wrapText="1"/>
      </dxf>
    </rfmt>
    <rfmt sheetId="2" sqref="E812" start="0" length="0">
      <dxf>
        <font>
          <name val="Arial Narrow"/>
        </font>
        <alignment vertical="center" wrapText="1"/>
      </dxf>
    </rfmt>
    <rfmt sheetId="2" sqref="E813" start="0" length="0">
      <dxf>
        <font>
          <name val="Arial Narrow"/>
        </font>
        <alignment vertical="center" wrapText="1"/>
      </dxf>
    </rfmt>
    <rfmt sheetId="2" sqref="E814" start="0" length="0">
      <dxf>
        <font>
          <name val="Arial Narrow"/>
        </font>
        <alignment vertical="center" wrapText="1"/>
      </dxf>
    </rfmt>
    <rfmt sheetId="2" sqref="E815" start="0" length="0">
      <dxf>
        <font>
          <name val="Arial Narrow"/>
        </font>
        <alignment vertical="center" wrapText="1"/>
      </dxf>
    </rfmt>
    <rfmt sheetId="2" sqref="E816" start="0" length="0">
      <dxf>
        <font>
          <name val="Arial Narrow"/>
        </font>
        <alignment vertical="center" wrapText="1"/>
      </dxf>
    </rfmt>
    <rfmt sheetId="2" sqref="E817" start="0" length="0">
      <dxf>
        <font>
          <name val="Arial Narrow"/>
        </font>
        <alignment vertical="center" wrapText="1"/>
      </dxf>
    </rfmt>
    <rfmt sheetId="2" sqref="E818" start="0" length="0">
      <dxf>
        <font>
          <name val="Arial Narrow"/>
        </font>
        <alignment vertical="center" wrapText="1"/>
      </dxf>
    </rfmt>
    <rfmt sheetId="2" sqref="E819" start="0" length="0">
      <dxf>
        <font>
          <name val="Arial Narrow"/>
        </font>
        <alignment vertical="center" wrapText="1"/>
      </dxf>
    </rfmt>
    <rfmt sheetId="2" sqref="E820" start="0" length="0">
      <dxf>
        <font>
          <name val="Arial Narrow"/>
        </font>
        <alignment vertical="center" wrapText="1"/>
      </dxf>
    </rfmt>
    <rfmt sheetId="2" sqref="E821" start="0" length="0">
      <dxf>
        <font>
          <name val="Arial Narrow"/>
        </font>
        <alignment vertical="center" wrapText="1"/>
      </dxf>
    </rfmt>
    <rfmt sheetId="2" sqref="E822" start="0" length="0">
      <dxf>
        <font>
          <name val="Arial Narrow"/>
        </font>
        <alignment vertical="center" wrapText="1"/>
      </dxf>
    </rfmt>
    <rfmt sheetId="2" sqref="E823" start="0" length="0">
      <dxf>
        <font>
          <name val="Arial Narrow"/>
        </font>
        <alignment vertical="center" wrapText="1"/>
      </dxf>
    </rfmt>
    <rfmt sheetId="2" sqref="E824" start="0" length="0">
      <dxf>
        <font>
          <name val="Arial Narrow"/>
        </font>
        <alignment vertical="center" wrapText="1"/>
      </dxf>
    </rfmt>
    <rfmt sheetId="2" sqref="E825" start="0" length="0">
      <dxf>
        <font>
          <name val="Arial Narrow"/>
        </font>
        <alignment vertical="center" wrapText="1"/>
      </dxf>
    </rfmt>
    <rfmt sheetId="2" sqref="E826" start="0" length="0">
      <dxf>
        <font>
          <name val="Arial Narrow"/>
        </font>
        <alignment vertical="center" wrapText="1"/>
      </dxf>
    </rfmt>
    <rfmt sheetId="2" sqref="E827" start="0" length="0">
      <dxf>
        <font>
          <name val="Arial Narrow"/>
        </font>
        <alignment vertical="center" wrapText="1"/>
      </dxf>
    </rfmt>
    <rfmt sheetId="2" sqref="E828" start="0" length="0">
      <dxf>
        <font>
          <name val="Arial Narrow"/>
        </font>
        <alignment vertical="center" wrapText="1"/>
      </dxf>
    </rfmt>
    <rfmt sheetId="2" sqref="E829" start="0" length="0">
      <dxf>
        <font>
          <name val="Arial Narrow"/>
        </font>
        <alignment vertical="center" wrapText="1"/>
      </dxf>
    </rfmt>
    <rfmt sheetId="2" sqref="E830" start="0" length="0">
      <dxf>
        <font>
          <name val="Arial Narrow"/>
        </font>
        <alignment vertical="center" wrapText="1"/>
      </dxf>
    </rfmt>
    <rfmt sheetId="2" sqref="E831" start="0" length="0">
      <dxf>
        <font>
          <name val="Arial Narrow"/>
        </font>
        <alignment vertical="center" wrapText="1"/>
      </dxf>
    </rfmt>
    <rfmt sheetId="2" sqref="E832" start="0" length="0">
      <dxf>
        <font>
          <name val="Arial Narrow"/>
        </font>
        <alignment vertical="center" wrapText="1"/>
      </dxf>
    </rfmt>
    <rfmt sheetId="2" sqref="E833" start="0" length="0">
      <dxf>
        <font>
          <name val="Arial Narrow"/>
        </font>
        <alignment vertical="center" wrapText="1"/>
      </dxf>
    </rfmt>
    <rfmt sheetId="2" sqref="E834" start="0" length="0">
      <dxf>
        <font>
          <name val="Arial Narrow"/>
        </font>
        <alignment vertical="center" wrapText="1"/>
      </dxf>
    </rfmt>
    <rfmt sheetId="2" sqref="E835" start="0" length="0">
      <dxf>
        <font>
          <name val="Arial Narrow"/>
        </font>
        <alignment vertical="center" wrapText="1"/>
      </dxf>
    </rfmt>
    <rfmt sheetId="2" sqref="E836" start="0" length="0">
      <dxf>
        <font>
          <name val="Arial Narrow"/>
        </font>
        <alignment vertical="center" wrapText="1"/>
      </dxf>
    </rfmt>
    <rfmt sheetId="2" sqref="E837" start="0" length="0">
      <dxf>
        <font>
          <name val="Arial Narrow"/>
        </font>
        <alignment vertical="center" wrapText="1"/>
      </dxf>
    </rfmt>
    <rfmt sheetId="2" sqref="E838" start="0" length="0">
      <dxf>
        <font>
          <name val="Arial Narrow"/>
        </font>
        <alignment vertical="center" wrapText="1"/>
      </dxf>
    </rfmt>
    <rfmt sheetId="2" sqref="E839" start="0" length="0">
      <dxf>
        <font>
          <name val="Arial Narrow"/>
        </font>
        <alignment vertical="center" wrapText="1"/>
      </dxf>
    </rfmt>
    <rfmt sheetId="2" sqref="E840" start="0" length="0">
      <dxf>
        <font>
          <name val="Arial Narrow"/>
        </font>
        <alignment vertical="center" wrapText="1"/>
      </dxf>
    </rfmt>
    <rfmt sheetId="2" sqref="E841" start="0" length="0">
      <dxf>
        <font>
          <name val="Arial Narrow"/>
        </font>
        <alignment vertical="center" wrapText="1"/>
      </dxf>
    </rfmt>
    <rfmt sheetId="2" sqref="E842" start="0" length="0">
      <dxf>
        <font>
          <name val="Arial Narrow"/>
        </font>
        <alignment vertical="center" wrapText="1"/>
      </dxf>
    </rfmt>
    <rfmt sheetId="2" sqref="E843" start="0" length="0">
      <dxf>
        <font>
          <name val="Arial Narrow"/>
        </font>
        <alignment vertical="center" wrapText="1"/>
      </dxf>
    </rfmt>
    <rfmt sheetId="2" sqref="E844" start="0" length="0">
      <dxf>
        <font>
          <name val="Arial Narrow"/>
        </font>
        <alignment vertical="center" wrapText="1"/>
      </dxf>
    </rfmt>
    <rfmt sheetId="2" sqref="E845" start="0" length="0">
      <dxf>
        <font>
          <name val="Arial Narrow"/>
        </font>
        <alignment vertical="center" wrapText="1"/>
      </dxf>
    </rfmt>
    <rfmt sheetId="2" sqref="E846" start="0" length="0">
      <dxf>
        <font>
          <name val="Arial Narrow"/>
        </font>
        <alignment vertical="center" wrapText="1"/>
      </dxf>
    </rfmt>
    <rfmt sheetId="2" sqref="E847" start="0" length="0">
      <dxf>
        <font>
          <name val="Arial Narrow"/>
        </font>
        <alignment vertical="center" wrapText="1"/>
      </dxf>
    </rfmt>
    <rfmt sheetId="2" sqref="E848" start="0" length="0">
      <dxf>
        <font>
          <name val="Arial Narrow"/>
        </font>
        <alignment vertical="center" wrapText="1"/>
      </dxf>
    </rfmt>
    <rfmt sheetId="2" sqref="E849" start="0" length="0">
      <dxf>
        <font>
          <name val="Arial Narrow"/>
        </font>
        <alignment vertical="center" wrapText="1"/>
      </dxf>
    </rfmt>
    <rfmt sheetId="2" sqref="E850" start="0" length="0">
      <dxf>
        <font>
          <name val="Arial Narrow"/>
        </font>
        <alignment vertical="center" wrapText="1"/>
      </dxf>
    </rfmt>
    <rfmt sheetId="2" sqref="E851" start="0" length="0">
      <dxf>
        <font>
          <name val="Arial Narrow"/>
        </font>
        <alignment vertical="center" wrapText="1"/>
      </dxf>
    </rfmt>
    <rfmt sheetId="2" sqref="E852" start="0" length="0">
      <dxf>
        <font>
          <name val="Arial Narrow"/>
        </font>
        <alignment vertical="center" wrapText="1"/>
      </dxf>
    </rfmt>
    <rfmt sheetId="2" sqref="E853" start="0" length="0">
      <dxf>
        <font>
          <name val="Arial Narrow"/>
        </font>
        <alignment vertical="center" wrapText="1"/>
      </dxf>
    </rfmt>
    <rfmt sheetId="2" sqref="E854" start="0" length="0">
      <dxf>
        <font>
          <name val="Arial Narrow"/>
        </font>
        <alignment vertical="center" wrapText="1"/>
      </dxf>
    </rfmt>
    <rfmt sheetId="2" sqref="E855" start="0" length="0">
      <dxf>
        <font>
          <name val="Arial Narrow"/>
        </font>
        <alignment vertical="center" wrapText="1"/>
      </dxf>
    </rfmt>
    <rfmt sheetId="2" sqref="E856" start="0" length="0">
      <dxf>
        <font>
          <name val="Arial Narrow"/>
        </font>
        <alignment vertical="center" wrapText="1"/>
      </dxf>
    </rfmt>
    <rfmt sheetId="2" sqref="E857" start="0" length="0">
      <dxf>
        <font>
          <name val="Arial Narrow"/>
        </font>
        <alignment vertical="center" wrapText="1"/>
      </dxf>
    </rfmt>
    <rfmt sheetId="2" sqref="E858" start="0" length="0">
      <dxf>
        <font>
          <name val="Arial Narrow"/>
        </font>
        <alignment vertical="center" wrapText="1"/>
      </dxf>
    </rfmt>
    <rfmt sheetId="2" sqref="E859" start="0" length="0">
      <dxf>
        <font>
          <name val="Arial Narrow"/>
        </font>
        <alignment vertical="center" wrapText="1"/>
      </dxf>
    </rfmt>
    <rfmt sheetId="2" sqref="E860" start="0" length="0">
      <dxf>
        <font>
          <name val="Arial Narrow"/>
        </font>
        <alignment vertical="center" wrapText="1"/>
      </dxf>
    </rfmt>
    <rfmt sheetId="2" sqref="E861" start="0" length="0">
      <dxf>
        <font>
          <name val="Arial Narrow"/>
        </font>
        <alignment vertical="center" wrapText="1"/>
      </dxf>
    </rfmt>
    <rfmt sheetId="2" sqref="E862" start="0" length="0">
      <dxf>
        <font>
          <name val="Arial Narrow"/>
        </font>
        <alignment vertical="center" wrapText="1"/>
      </dxf>
    </rfmt>
    <rfmt sheetId="2" sqref="E863" start="0" length="0">
      <dxf>
        <font>
          <name val="Arial Narrow"/>
        </font>
        <alignment vertical="center" wrapText="1"/>
      </dxf>
    </rfmt>
    <rfmt sheetId="2" sqref="E864" start="0" length="0">
      <dxf>
        <font>
          <name val="Arial Narrow"/>
        </font>
        <alignment vertical="center" wrapText="1"/>
      </dxf>
    </rfmt>
    <rfmt sheetId="2" sqref="E865" start="0" length="0">
      <dxf>
        <font>
          <name val="Arial Narrow"/>
        </font>
        <alignment vertical="center" wrapText="1"/>
      </dxf>
    </rfmt>
    <rfmt sheetId="2" sqref="E866" start="0" length="0">
      <dxf>
        <font>
          <name val="Arial Narrow"/>
        </font>
        <alignment vertical="center" wrapText="1"/>
      </dxf>
    </rfmt>
    <rfmt sheetId="2" sqref="E867" start="0" length="0">
      <dxf>
        <font>
          <name val="Arial Narrow"/>
        </font>
        <alignment vertical="center" wrapText="1"/>
      </dxf>
    </rfmt>
    <rfmt sheetId="2" sqref="E868" start="0" length="0">
      <dxf>
        <font>
          <name val="Arial Narrow"/>
        </font>
        <alignment vertical="center" wrapText="1"/>
      </dxf>
    </rfmt>
    <rfmt sheetId="2" sqref="E869" start="0" length="0">
      <dxf>
        <font>
          <name val="Arial Narrow"/>
        </font>
        <alignment vertical="center" wrapText="1"/>
      </dxf>
    </rfmt>
    <rfmt sheetId="2" sqref="E870" start="0" length="0">
      <dxf>
        <font>
          <name val="Arial Narrow"/>
        </font>
        <alignment vertical="center" wrapText="1"/>
      </dxf>
    </rfmt>
    <rfmt sheetId="2" sqref="E871" start="0" length="0">
      <dxf>
        <font>
          <name val="Arial Narrow"/>
        </font>
        <alignment vertical="center" wrapText="1"/>
      </dxf>
    </rfmt>
    <rfmt sheetId="2" sqref="E872" start="0" length="0">
      <dxf>
        <font>
          <name val="Arial Narrow"/>
        </font>
        <alignment vertical="center" wrapText="1"/>
      </dxf>
    </rfmt>
    <rfmt sheetId="2" sqref="E873" start="0" length="0">
      <dxf>
        <font>
          <name val="Arial Narrow"/>
        </font>
        <alignment vertical="center" wrapText="1"/>
      </dxf>
    </rfmt>
    <rfmt sheetId="2" sqref="E874" start="0" length="0">
      <dxf>
        <font>
          <name val="Arial Narrow"/>
        </font>
        <alignment vertical="center" wrapText="1"/>
      </dxf>
    </rfmt>
    <rfmt sheetId="2" sqref="E875" start="0" length="0">
      <dxf>
        <font>
          <name val="Arial Narrow"/>
        </font>
        <alignment vertical="center" wrapText="1"/>
      </dxf>
    </rfmt>
    <rfmt sheetId="2" sqref="E876" start="0" length="0">
      <dxf>
        <font>
          <name val="Arial Narrow"/>
        </font>
        <alignment vertical="center" wrapText="1"/>
      </dxf>
    </rfmt>
    <rfmt sheetId="2" sqref="E877" start="0" length="0">
      <dxf>
        <font>
          <name val="Arial Narrow"/>
        </font>
        <alignment vertical="center" wrapText="1"/>
      </dxf>
    </rfmt>
    <rfmt sheetId="2" sqref="E878" start="0" length="0">
      <dxf>
        <font>
          <name val="Arial Narrow"/>
        </font>
        <alignment vertical="center" wrapText="1"/>
      </dxf>
    </rfmt>
    <rfmt sheetId="2" sqref="E879" start="0" length="0">
      <dxf>
        <font>
          <name val="Arial Narrow"/>
        </font>
        <alignment vertical="center" wrapText="1"/>
      </dxf>
    </rfmt>
    <rfmt sheetId="2" sqref="E880" start="0" length="0">
      <dxf>
        <font>
          <name val="Arial Narrow"/>
        </font>
        <alignment vertical="center" wrapText="1"/>
      </dxf>
    </rfmt>
    <rfmt sheetId="2" sqref="E881" start="0" length="0">
      <dxf>
        <font>
          <name val="Arial Narrow"/>
        </font>
        <alignment vertical="center" wrapText="1"/>
      </dxf>
    </rfmt>
    <rfmt sheetId="2" sqref="E882" start="0" length="0">
      <dxf>
        <font>
          <name val="Arial Narrow"/>
        </font>
        <alignment vertical="center" wrapText="1"/>
      </dxf>
    </rfmt>
    <rfmt sheetId="2" sqref="E883" start="0" length="0">
      <dxf>
        <font>
          <name val="Arial Narrow"/>
        </font>
        <alignment vertical="center" wrapText="1"/>
      </dxf>
    </rfmt>
    <rfmt sheetId="2" sqref="E884" start="0" length="0">
      <dxf>
        <font>
          <name val="Arial Narrow"/>
        </font>
        <alignment vertical="center" wrapText="1"/>
      </dxf>
    </rfmt>
    <rfmt sheetId="2" sqref="E885" start="0" length="0">
      <dxf>
        <font>
          <name val="Arial Narrow"/>
        </font>
        <alignment vertical="center" wrapText="1"/>
      </dxf>
    </rfmt>
    <rfmt sheetId="2" sqref="E886" start="0" length="0">
      <dxf>
        <font>
          <name val="Arial Narrow"/>
        </font>
        <alignment vertical="center" wrapText="1"/>
      </dxf>
    </rfmt>
    <rfmt sheetId="2" sqref="E887" start="0" length="0">
      <dxf>
        <font>
          <name val="Arial Narrow"/>
        </font>
        <alignment vertical="center" wrapText="1"/>
      </dxf>
    </rfmt>
    <rfmt sheetId="2" sqref="E888" start="0" length="0">
      <dxf>
        <font>
          <name val="Arial Narrow"/>
        </font>
        <alignment vertical="center" wrapText="1"/>
      </dxf>
    </rfmt>
    <rfmt sheetId="2" sqref="E889" start="0" length="0">
      <dxf>
        <font>
          <name val="Arial Narrow"/>
        </font>
        <alignment vertical="center" wrapText="1"/>
      </dxf>
    </rfmt>
    <rfmt sheetId="2" sqref="E890" start="0" length="0">
      <dxf>
        <font>
          <name val="Arial Narrow"/>
        </font>
        <alignment vertical="center" wrapText="1"/>
      </dxf>
    </rfmt>
    <rfmt sheetId="2" sqref="E891" start="0" length="0">
      <dxf>
        <font>
          <name val="Arial Narrow"/>
        </font>
        <alignment vertical="center" wrapText="1"/>
      </dxf>
    </rfmt>
    <rfmt sheetId="2" sqref="E892" start="0" length="0">
      <dxf>
        <font>
          <name val="Arial Narrow"/>
        </font>
        <alignment vertical="center" wrapText="1"/>
      </dxf>
    </rfmt>
    <rfmt sheetId="2" sqref="E893" start="0" length="0">
      <dxf>
        <font>
          <name val="Arial Narrow"/>
        </font>
        <alignment vertical="center" wrapText="1"/>
      </dxf>
    </rfmt>
    <rfmt sheetId="2" sqref="E894" start="0" length="0">
      <dxf>
        <font>
          <name val="Arial Narrow"/>
        </font>
        <alignment vertical="center" wrapText="1"/>
      </dxf>
    </rfmt>
    <rfmt sheetId="2" sqref="E895" start="0" length="0">
      <dxf>
        <font>
          <name val="Arial Narrow"/>
        </font>
        <alignment vertical="center" wrapText="1"/>
      </dxf>
    </rfmt>
    <rfmt sheetId="2" sqref="E896" start="0" length="0">
      <dxf>
        <font>
          <name val="Arial Narrow"/>
        </font>
        <alignment vertical="center" wrapText="1"/>
      </dxf>
    </rfmt>
    <rfmt sheetId="2" sqref="E897" start="0" length="0">
      <dxf>
        <font>
          <name val="Arial Narrow"/>
        </font>
        <alignment vertical="center" wrapText="1"/>
      </dxf>
    </rfmt>
    <rfmt sheetId="2" sqref="E898" start="0" length="0">
      <dxf>
        <font>
          <name val="Arial Narrow"/>
        </font>
        <alignment vertical="center" wrapText="1"/>
      </dxf>
    </rfmt>
    <rfmt sheetId="2" sqref="E899" start="0" length="0">
      <dxf>
        <font>
          <name val="Arial Narrow"/>
        </font>
        <alignment vertical="center" wrapText="1"/>
      </dxf>
    </rfmt>
    <rfmt sheetId="2" sqref="E900" start="0" length="0">
      <dxf>
        <font>
          <name val="Arial Narrow"/>
        </font>
        <alignment vertical="center" wrapText="1"/>
      </dxf>
    </rfmt>
    <rfmt sheetId="2" sqref="E901" start="0" length="0">
      <dxf>
        <font>
          <name val="Arial Narrow"/>
        </font>
        <alignment vertical="center" wrapText="1"/>
      </dxf>
    </rfmt>
    <rfmt sheetId="2" sqref="E902" start="0" length="0">
      <dxf>
        <font>
          <name val="Arial Narrow"/>
        </font>
        <alignment vertical="center" wrapText="1"/>
      </dxf>
    </rfmt>
    <rfmt sheetId="2" sqref="E903" start="0" length="0">
      <dxf>
        <font>
          <name val="Arial Narrow"/>
        </font>
        <alignment vertical="center" wrapText="1"/>
      </dxf>
    </rfmt>
    <rfmt sheetId="2" sqref="E904" start="0" length="0">
      <dxf>
        <font>
          <name val="Arial Narrow"/>
        </font>
        <alignment vertical="center" wrapText="1"/>
      </dxf>
    </rfmt>
    <rfmt sheetId="2" sqref="E905" start="0" length="0">
      <dxf>
        <font>
          <name val="Arial Narrow"/>
        </font>
        <alignment vertical="center" wrapText="1"/>
      </dxf>
    </rfmt>
    <rfmt sheetId="2" sqref="E906" start="0" length="0">
      <dxf>
        <font>
          <name val="Arial Narrow"/>
        </font>
        <alignment vertical="center" wrapText="1"/>
      </dxf>
    </rfmt>
    <rfmt sheetId="2" sqref="E907" start="0" length="0">
      <dxf>
        <font>
          <name val="Arial Narrow"/>
        </font>
        <alignment vertical="center" wrapText="1"/>
      </dxf>
    </rfmt>
    <rfmt sheetId="2" sqref="E908" start="0" length="0">
      <dxf>
        <font>
          <name val="Arial Narrow"/>
        </font>
        <alignment vertical="center" wrapText="1"/>
      </dxf>
    </rfmt>
    <rfmt sheetId="2" sqref="E909" start="0" length="0">
      <dxf>
        <font>
          <name val="Arial Narrow"/>
        </font>
        <alignment vertical="center" wrapText="1"/>
      </dxf>
    </rfmt>
    <rfmt sheetId="2" sqref="E910" start="0" length="0">
      <dxf>
        <font>
          <name val="Arial Narrow"/>
        </font>
        <alignment vertical="center" wrapText="1"/>
      </dxf>
    </rfmt>
    <rfmt sheetId="2" sqref="E911" start="0" length="0">
      <dxf>
        <font>
          <name val="Arial Narrow"/>
        </font>
        <alignment vertical="center" wrapText="1"/>
      </dxf>
    </rfmt>
    <rfmt sheetId="2" sqref="E912" start="0" length="0">
      <dxf>
        <font>
          <name val="Arial Narrow"/>
        </font>
        <alignment vertical="center" wrapText="1"/>
      </dxf>
    </rfmt>
    <rfmt sheetId="2" sqref="E913" start="0" length="0">
      <dxf>
        <font>
          <name val="Arial Narrow"/>
        </font>
        <alignment vertical="center" wrapText="1"/>
      </dxf>
    </rfmt>
    <rfmt sheetId="2" sqref="E914" start="0" length="0">
      <dxf>
        <font>
          <name val="Arial Narrow"/>
        </font>
        <alignment vertical="center" wrapText="1"/>
      </dxf>
    </rfmt>
    <rfmt sheetId="2" sqref="E915" start="0" length="0">
      <dxf>
        <font>
          <name val="Arial Narrow"/>
        </font>
        <alignment vertical="center" wrapText="1"/>
      </dxf>
    </rfmt>
    <rfmt sheetId="2" sqref="E916" start="0" length="0">
      <dxf>
        <font>
          <name val="Arial Narrow"/>
        </font>
        <alignment vertical="center" wrapText="1"/>
      </dxf>
    </rfmt>
    <rfmt sheetId="2" sqref="E917" start="0" length="0">
      <dxf>
        <font>
          <name val="Arial Narrow"/>
        </font>
        <alignment vertical="center" wrapText="1"/>
      </dxf>
    </rfmt>
    <rfmt sheetId="2" sqref="E918" start="0" length="0">
      <dxf>
        <font>
          <name val="Arial Narrow"/>
        </font>
        <alignment vertical="center" wrapText="1"/>
      </dxf>
    </rfmt>
    <rfmt sheetId="2" sqref="E919" start="0" length="0">
      <dxf>
        <font>
          <name val="Arial Narrow"/>
        </font>
        <alignment vertical="center" wrapText="1"/>
      </dxf>
    </rfmt>
    <rfmt sheetId="2" sqref="E920" start="0" length="0">
      <dxf>
        <font>
          <name val="Arial Narrow"/>
        </font>
        <alignment vertical="center" wrapText="1"/>
      </dxf>
    </rfmt>
    <rfmt sheetId="2" sqref="E921" start="0" length="0">
      <dxf>
        <font>
          <name val="Arial Narrow"/>
        </font>
        <alignment vertical="center" wrapText="1"/>
      </dxf>
    </rfmt>
    <rfmt sheetId="2" sqref="E922" start="0" length="0">
      <dxf>
        <font>
          <name val="Arial Narrow"/>
        </font>
        <alignment vertical="center" wrapText="1"/>
      </dxf>
    </rfmt>
    <rfmt sheetId="2" sqref="E923" start="0" length="0">
      <dxf>
        <font>
          <name val="Arial Narrow"/>
        </font>
        <alignment vertical="center" wrapText="1"/>
      </dxf>
    </rfmt>
    <rfmt sheetId="2" sqref="E924" start="0" length="0">
      <dxf>
        <font>
          <name val="Arial Narrow"/>
        </font>
        <alignment vertical="center" wrapText="1"/>
      </dxf>
    </rfmt>
    <rfmt sheetId="2" sqref="E925" start="0" length="0">
      <dxf>
        <font>
          <name val="Arial Narrow"/>
        </font>
        <alignment vertical="center" wrapText="1"/>
      </dxf>
    </rfmt>
    <rfmt sheetId="2" sqref="E926" start="0" length="0">
      <dxf>
        <font>
          <name val="Arial Narrow"/>
        </font>
        <alignment vertical="center" wrapText="1"/>
      </dxf>
    </rfmt>
    <rfmt sheetId="2" sqref="E927" start="0" length="0">
      <dxf>
        <font>
          <name val="Arial Narrow"/>
        </font>
        <alignment vertical="center" wrapText="1"/>
      </dxf>
    </rfmt>
    <rfmt sheetId="2" sqref="E928" start="0" length="0">
      <dxf>
        <font>
          <name val="Arial Narrow"/>
        </font>
        <alignment vertical="center" wrapText="1"/>
      </dxf>
    </rfmt>
    <rfmt sheetId="2" sqref="E929" start="0" length="0">
      <dxf>
        <font>
          <name val="Arial Narrow"/>
        </font>
        <alignment vertical="center" wrapText="1"/>
      </dxf>
    </rfmt>
    <rfmt sheetId="2" sqref="E930" start="0" length="0">
      <dxf>
        <font>
          <name val="Arial Narrow"/>
        </font>
        <alignment vertical="center" wrapText="1"/>
      </dxf>
    </rfmt>
    <rfmt sheetId="2" sqref="E931" start="0" length="0">
      <dxf>
        <font>
          <name val="Arial Narrow"/>
        </font>
        <alignment vertical="center" wrapText="1"/>
      </dxf>
    </rfmt>
    <rfmt sheetId="2" sqref="E932" start="0" length="0">
      <dxf>
        <font>
          <name val="Arial Narrow"/>
        </font>
        <alignment vertical="center" wrapText="1"/>
      </dxf>
    </rfmt>
    <rfmt sheetId="2" sqref="E933" start="0" length="0">
      <dxf>
        <font>
          <name val="Arial Narrow"/>
        </font>
        <alignment vertical="center" wrapText="1"/>
      </dxf>
    </rfmt>
    <rfmt sheetId="2" sqref="E934" start="0" length="0">
      <dxf>
        <font>
          <name val="Arial Narrow"/>
        </font>
        <alignment vertical="center" wrapText="1"/>
      </dxf>
    </rfmt>
    <rfmt sheetId="2" sqref="E935" start="0" length="0">
      <dxf>
        <font>
          <name val="Arial Narrow"/>
        </font>
        <alignment vertical="center" wrapText="1"/>
      </dxf>
    </rfmt>
    <rfmt sheetId="2" sqref="E936" start="0" length="0">
      <dxf>
        <font>
          <name val="Arial Narrow"/>
        </font>
        <alignment vertical="center" wrapText="1"/>
      </dxf>
    </rfmt>
    <rfmt sheetId="2" sqref="E937" start="0" length="0">
      <dxf>
        <font>
          <name val="Arial Narrow"/>
        </font>
        <alignment vertical="center" wrapText="1"/>
      </dxf>
    </rfmt>
    <rfmt sheetId="2" sqref="E938" start="0" length="0">
      <dxf>
        <font>
          <name val="Arial Narrow"/>
        </font>
        <alignment vertical="center" wrapText="1"/>
      </dxf>
    </rfmt>
    <rfmt sheetId="2" sqref="E939" start="0" length="0">
      <dxf>
        <font>
          <name val="Arial Narrow"/>
        </font>
        <alignment vertical="center" wrapText="1"/>
      </dxf>
    </rfmt>
    <rfmt sheetId="2" sqref="E940" start="0" length="0">
      <dxf>
        <font>
          <name val="Arial Narrow"/>
        </font>
        <alignment vertical="center" wrapText="1"/>
      </dxf>
    </rfmt>
    <rfmt sheetId="2" sqref="E941" start="0" length="0">
      <dxf>
        <font>
          <name val="Arial Narrow"/>
        </font>
        <alignment vertical="center" wrapText="1"/>
      </dxf>
    </rfmt>
    <rfmt sheetId="2" sqref="E942" start="0" length="0">
      <dxf>
        <font>
          <name val="Arial Narrow"/>
        </font>
        <alignment vertical="center" wrapText="1"/>
      </dxf>
    </rfmt>
    <rfmt sheetId="2" sqref="E943" start="0" length="0">
      <dxf>
        <font>
          <name val="Arial Narrow"/>
        </font>
        <alignment vertical="center" wrapText="1"/>
      </dxf>
    </rfmt>
    <rfmt sheetId="2" sqref="E944" start="0" length="0">
      <dxf>
        <font>
          <name val="Arial Narrow"/>
        </font>
        <alignment vertical="center" wrapText="1"/>
      </dxf>
    </rfmt>
    <rfmt sheetId="2" sqref="E945" start="0" length="0">
      <dxf>
        <font>
          <name val="Arial Narrow"/>
        </font>
        <alignment vertical="center" wrapText="1"/>
      </dxf>
    </rfmt>
    <rfmt sheetId="2" sqref="E946" start="0" length="0">
      <dxf>
        <font>
          <name val="Arial Narrow"/>
        </font>
        <alignment vertical="center" wrapText="1"/>
      </dxf>
    </rfmt>
    <rfmt sheetId="2" sqref="E947" start="0" length="0">
      <dxf>
        <font>
          <name val="Arial Narrow"/>
        </font>
        <alignment vertical="center" wrapText="1"/>
      </dxf>
    </rfmt>
    <rfmt sheetId="2" sqref="E948" start="0" length="0">
      <dxf>
        <font>
          <name val="Arial Narrow"/>
        </font>
        <alignment vertical="center" wrapText="1"/>
      </dxf>
    </rfmt>
    <rfmt sheetId="2" sqref="E949" start="0" length="0">
      <dxf>
        <font>
          <name val="Arial Narrow"/>
        </font>
        <alignment vertical="center" wrapText="1"/>
      </dxf>
    </rfmt>
    <rfmt sheetId="2" sqref="E950" start="0" length="0">
      <dxf>
        <font>
          <name val="Arial Narrow"/>
        </font>
        <alignment vertical="center" wrapText="1"/>
      </dxf>
    </rfmt>
    <rfmt sheetId="2" sqref="E951" start="0" length="0">
      <dxf>
        <font>
          <name val="Arial Narrow"/>
        </font>
        <alignment vertical="center" wrapText="1"/>
      </dxf>
    </rfmt>
    <rfmt sheetId="2" sqref="E952" start="0" length="0">
      <dxf>
        <font>
          <name val="Arial Narrow"/>
        </font>
        <alignment vertical="center" wrapText="1"/>
      </dxf>
    </rfmt>
    <rfmt sheetId="2" sqref="E953" start="0" length="0">
      <dxf>
        <font>
          <name val="Arial Narrow"/>
        </font>
        <alignment vertical="center" wrapText="1"/>
      </dxf>
    </rfmt>
    <rfmt sheetId="2" sqref="E954" start="0" length="0">
      <dxf>
        <font>
          <name val="Arial Narrow"/>
        </font>
        <alignment vertical="center" wrapText="1"/>
      </dxf>
    </rfmt>
    <rfmt sheetId="2" sqref="E955" start="0" length="0">
      <dxf>
        <font>
          <name val="Arial Narrow"/>
        </font>
        <alignment vertical="center" wrapText="1"/>
      </dxf>
    </rfmt>
    <rfmt sheetId="2" sqref="E956" start="0" length="0">
      <dxf>
        <font>
          <name val="Arial Narrow"/>
        </font>
        <alignment vertical="center" wrapText="1"/>
      </dxf>
    </rfmt>
    <rfmt sheetId="2" sqref="E957" start="0" length="0">
      <dxf>
        <font>
          <name val="Arial Narrow"/>
        </font>
        <alignment vertical="center" wrapText="1"/>
      </dxf>
    </rfmt>
    <rfmt sheetId="2" sqref="E958" start="0" length="0">
      <dxf>
        <font>
          <name val="Arial Narrow"/>
        </font>
        <alignment vertical="center" wrapText="1"/>
      </dxf>
    </rfmt>
    <rfmt sheetId="2" sqref="E959" start="0" length="0">
      <dxf>
        <font>
          <name val="Arial Narrow"/>
        </font>
        <alignment vertical="center" wrapText="1"/>
      </dxf>
    </rfmt>
    <rfmt sheetId="2" sqref="E960" start="0" length="0">
      <dxf>
        <font>
          <name val="Arial Narrow"/>
        </font>
        <alignment vertical="center" wrapText="1"/>
      </dxf>
    </rfmt>
    <rfmt sheetId="2" sqref="E961" start="0" length="0">
      <dxf>
        <font>
          <name val="Arial Narrow"/>
        </font>
        <alignment vertical="center" wrapText="1"/>
      </dxf>
    </rfmt>
    <rfmt sheetId="2" sqref="E962" start="0" length="0">
      <dxf>
        <font>
          <name val="Arial Narrow"/>
        </font>
        <alignment vertical="center" wrapText="1"/>
      </dxf>
    </rfmt>
    <rfmt sheetId="2" sqref="E963" start="0" length="0">
      <dxf>
        <font>
          <name val="Arial Narrow"/>
        </font>
        <alignment vertical="center" wrapText="1"/>
      </dxf>
    </rfmt>
    <rfmt sheetId="2" sqref="E964" start="0" length="0">
      <dxf>
        <font>
          <name val="Arial Narrow"/>
        </font>
        <alignment vertical="center" wrapText="1"/>
      </dxf>
    </rfmt>
    <rfmt sheetId="2" sqref="E965" start="0" length="0">
      <dxf>
        <font>
          <name val="Arial Narrow"/>
        </font>
        <alignment vertical="center" wrapText="1"/>
      </dxf>
    </rfmt>
    <rfmt sheetId="2" sqref="E966" start="0" length="0">
      <dxf>
        <font>
          <name val="Arial Narrow"/>
        </font>
        <alignment vertical="center" wrapText="1"/>
      </dxf>
    </rfmt>
    <rfmt sheetId="2" sqref="E967" start="0" length="0">
      <dxf>
        <font>
          <name val="Arial Narrow"/>
        </font>
        <alignment vertical="center" wrapText="1"/>
      </dxf>
    </rfmt>
    <rfmt sheetId="2" sqref="E968" start="0" length="0">
      <dxf>
        <font>
          <name val="Arial Narrow"/>
        </font>
        <alignment vertical="center" wrapText="1"/>
      </dxf>
    </rfmt>
    <rfmt sheetId="2" sqref="E969" start="0" length="0">
      <dxf>
        <font>
          <name val="Arial Narrow"/>
        </font>
        <alignment vertical="center" wrapText="1"/>
      </dxf>
    </rfmt>
    <rfmt sheetId="2" sqref="E970" start="0" length="0">
      <dxf>
        <font>
          <name val="Arial Narrow"/>
        </font>
        <alignment vertical="center" wrapText="1"/>
      </dxf>
    </rfmt>
    <rfmt sheetId="2" sqref="E971" start="0" length="0">
      <dxf>
        <font>
          <name val="Arial Narrow"/>
        </font>
        <alignment vertical="center" wrapText="1"/>
      </dxf>
    </rfmt>
    <rfmt sheetId="2" sqref="E972" start="0" length="0">
      <dxf>
        <font>
          <name val="Arial Narrow"/>
        </font>
        <alignment vertical="center" wrapText="1"/>
      </dxf>
    </rfmt>
    <rfmt sheetId="2" sqref="E973" start="0" length="0">
      <dxf>
        <font>
          <name val="Arial Narrow"/>
        </font>
        <alignment vertical="center" wrapText="1"/>
      </dxf>
    </rfmt>
    <rfmt sheetId="2" sqref="E974" start="0" length="0">
      <dxf>
        <font>
          <name val="Arial Narrow"/>
        </font>
        <alignment vertical="center" wrapText="1"/>
      </dxf>
    </rfmt>
    <rfmt sheetId="2" sqref="E975" start="0" length="0">
      <dxf>
        <font>
          <name val="Arial Narrow"/>
        </font>
        <alignment vertical="center" wrapText="1"/>
      </dxf>
    </rfmt>
    <rfmt sheetId="2" sqref="E976" start="0" length="0">
      <dxf>
        <font>
          <name val="Arial Narrow"/>
        </font>
        <alignment vertical="center" wrapText="1"/>
      </dxf>
    </rfmt>
    <rfmt sheetId="2" sqref="E977" start="0" length="0">
      <dxf>
        <font>
          <name val="Arial Narrow"/>
        </font>
        <alignment vertical="center" wrapText="1"/>
      </dxf>
    </rfmt>
    <rfmt sheetId="2" sqref="E978" start="0" length="0">
      <dxf>
        <font>
          <name val="Arial Narrow"/>
        </font>
        <alignment vertical="center" wrapText="1"/>
      </dxf>
    </rfmt>
    <rfmt sheetId="2" sqref="E979" start="0" length="0">
      <dxf>
        <font>
          <name val="Arial Narrow"/>
        </font>
        <alignment vertical="center" wrapText="1"/>
      </dxf>
    </rfmt>
    <rfmt sheetId="2" sqref="E980" start="0" length="0">
      <dxf>
        <font>
          <name val="Arial Narrow"/>
        </font>
        <alignment vertical="center" wrapText="1"/>
      </dxf>
    </rfmt>
    <rfmt sheetId="2" sqref="E981" start="0" length="0">
      <dxf>
        <font>
          <name val="Arial Narrow"/>
        </font>
        <alignment vertical="center" wrapText="1"/>
      </dxf>
    </rfmt>
    <rfmt sheetId="2" sqref="E982" start="0" length="0">
      <dxf>
        <font>
          <name val="Arial Narrow"/>
        </font>
        <alignment vertical="center" wrapText="1"/>
      </dxf>
    </rfmt>
    <rfmt sheetId="2" sqref="E983" start="0" length="0">
      <dxf>
        <font>
          <name val="Arial Narrow"/>
        </font>
        <alignment vertical="center" wrapText="1"/>
      </dxf>
    </rfmt>
    <rfmt sheetId="2" sqref="E984" start="0" length="0">
      <dxf>
        <font>
          <name val="Arial Narrow"/>
        </font>
        <alignment vertical="center" wrapText="1"/>
      </dxf>
    </rfmt>
    <rfmt sheetId="2" sqref="E985" start="0" length="0">
      <dxf>
        <font>
          <name val="Arial Narrow"/>
        </font>
        <alignment vertical="center" wrapText="1"/>
      </dxf>
    </rfmt>
    <rfmt sheetId="2" sqref="E986" start="0" length="0">
      <dxf>
        <font>
          <name val="Arial Narrow"/>
        </font>
        <alignment vertical="center" wrapText="1"/>
      </dxf>
    </rfmt>
    <rfmt sheetId="2" sqref="E987" start="0" length="0">
      <dxf>
        <font>
          <name val="Arial Narrow"/>
        </font>
        <alignment vertical="center" wrapText="1"/>
      </dxf>
    </rfmt>
    <rfmt sheetId="2" sqref="E988" start="0" length="0">
      <dxf>
        <font>
          <name val="Arial Narrow"/>
        </font>
        <alignment vertical="center" wrapText="1"/>
      </dxf>
    </rfmt>
    <rfmt sheetId="2" sqref="E989" start="0" length="0">
      <dxf>
        <font>
          <name val="Arial Narrow"/>
        </font>
        <alignment vertical="center" wrapText="1"/>
      </dxf>
    </rfmt>
    <rfmt sheetId="2" sqref="E990" start="0" length="0">
      <dxf>
        <font>
          <name val="Arial Narrow"/>
        </font>
        <alignment vertical="center" wrapText="1"/>
      </dxf>
    </rfmt>
    <rfmt sheetId="2" sqref="E991" start="0" length="0">
      <dxf>
        <font>
          <name val="Arial Narrow"/>
        </font>
        <alignment vertical="center" wrapText="1"/>
      </dxf>
    </rfmt>
    <rfmt sheetId="2" sqref="E992" start="0" length="0">
      <dxf>
        <font>
          <name val="Arial Narrow"/>
        </font>
        <alignment vertical="center" wrapText="1"/>
      </dxf>
    </rfmt>
    <rfmt sheetId="2" sqref="E993" start="0" length="0">
      <dxf>
        <font>
          <name val="Arial Narrow"/>
        </font>
        <alignment vertical="center" wrapText="1"/>
      </dxf>
    </rfmt>
    <rfmt sheetId="2" sqref="E994" start="0" length="0">
      <dxf>
        <font>
          <name val="Arial Narrow"/>
        </font>
        <alignment vertical="center" wrapText="1"/>
      </dxf>
    </rfmt>
    <rfmt sheetId="2" sqref="E995" start="0" length="0">
      <dxf>
        <font>
          <name val="Arial Narrow"/>
        </font>
        <alignment vertical="center" wrapText="1"/>
      </dxf>
    </rfmt>
    <rfmt sheetId="2" sqref="E996" start="0" length="0">
      <dxf>
        <font>
          <name val="Arial Narrow"/>
        </font>
        <alignment vertical="center" wrapText="1"/>
      </dxf>
    </rfmt>
    <rfmt sheetId="2" sqref="E997" start="0" length="0">
      <dxf>
        <font>
          <name val="Arial Narrow"/>
        </font>
        <alignment vertical="center" wrapText="1"/>
      </dxf>
    </rfmt>
    <rfmt sheetId="2" sqref="E998" start="0" length="0">
      <dxf>
        <font>
          <name val="Arial Narrow"/>
        </font>
        <alignment vertical="center" wrapText="1"/>
      </dxf>
    </rfmt>
    <rfmt sheetId="2" sqref="E999" start="0" length="0">
      <dxf>
        <font>
          <name val="Arial Narrow"/>
        </font>
        <alignment vertical="center" wrapText="1"/>
      </dxf>
    </rfmt>
    <rfmt sheetId="2" sqref="E1000" start="0" length="0">
      <dxf>
        <font>
          <name val="Arial Narrow"/>
        </font>
        <alignment vertical="center" wrapText="1"/>
      </dxf>
    </rfmt>
    <rfmt sheetId="2" sqref="E1001" start="0" length="0">
      <dxf>
        <font>
          <name val="Arial Narrow"/>
        </font>
        <alignment vertical="center" wrapText="1"/>
      </dxf>
    </rfmt>
    <rfmt sheetId="2" sqref="E1002" start="0" length="0">
      <dxf>
        <font>
          <name val="Arial Narrow"/>
        </font>
        <alignment vertical="center" wrapText="1"/>
      </dxf>
    </rfmt>
    <rfmt sheetId="2" sqref="E1003" start="0" length="0">
      <dxf>
        <font>
          <name val="Arial Narrow"/>
        </font>
        <alignment vertical="center" wrapText="1"/>
      </dxf>
    </rfmt>
    <rfmt sheetId="2" sqref="E1004" start="0" length="0">
      <dxf>
        <font>
          <name val="Arial Narrow"/>
        </font>
        <alignment vertical="center" wrapText="1"/>
      </dxf>
    </rfmt>
    <rfmt sheetId="2" sqref="E1005" start="0" length="0">
      <dxf>
        <font>
          <name val="Arial Narrow"/>
        </font>
        <alignment vertical="center" wrapText="1"/>
      </dxf>
    </rfmt>
    <rfmt sheetId="2" sqref="E1006" start="0" length="0">
      <dxf>
        <font>
          <name val="Arial Narrow"/>
        </font>
        <alignment vertical="center" wrapText="1"/>
      </dxf>
    </rfmt>
    <rfmt sheetId="2" sqref="E1007" start="0" length="0">
      <dxf>
        <font>
          <name val="Arial Narrow"/>
        </font>
        <alignment vertical="center" wrapText="1"/>
      </dxf>
    </rfmt>
    <rfmt sheetId="2" sqref="E1008" start="0" length="0">
      <dxf>
        <font>
          <name val="Arial Narrow"/>
        </font>
        <alignment vertical="center" wrapText="1"/>
      </dxf>
    </rfmt>
    <rfmt sheetId="2" sqref="E1009" start="0" length="0">
      <dxf>
        <font>
          <name val="Arial Narrow"/>
        </font>
        <alignment vertical="center" wrapText="1"/>
      </dxf>
    </rfmt>
    <rfmt sheetId="2" sqref="E1010" start="0" length="0">
      <dxf>
        <font>
          <name val="Arial Narrow"/>
        </font>
        <alignment vertical="center" wrapText="1"/>
      </dxf>
    </rfmt>
    <rfmt sheetId="2" sqref="E1011" start="0" length="0">
      <dxf>
        <font>
          <name val="Arial Narrow"/>
        </font>
        <alignment vertical="center" wrapText="1"/>
      </dxf>
    </rfmt>
    <rfmt sheetId="2" sqref="E1012" start="0" length="0">
      <dxf>
        <font>
          <name val="Arial Narrow"/>
        </font>
        <alignment vertical="center" wrapText="1"/>
      </dxf>
    </rfmt>
    <rfmt sheetId="2" sqref="E1013" start="0" length="0">
      <dxf>
        <font>
          <name val="Arial Narrow"/>
        </font>
        <alignment vertical="center" wrapText="1"/>
      </dxf>
    </rfmt>
    <rfmt sheetId="2" sqref="E1014" start="0" length="0">
      <dxf>
        <font>
          <name val="Arial Narrow"/>
        </font>
        <alignment vertical="center" wrapText="1"/>
      </dxf>
    </rfmt>
    <rfmt sheetId="2" sqref="E1015" start="0" length="0">
      <dxf>
        <font>
          <name val="Arial Narrow"/>
        </font>
        <alignment vertical="center" wrapText="1"/>
      </dxf>
    </rfmt>
    <rfmt sheetId="2" sqref="E1016" start="0" length="0">
      <dxf>
        <font>
          <name val="Arial Narrow"/>
        </font>
        <alignment vertical="center" wrapText="1"/>
      </dxf>
    </rfmt>
    <rfmt sheetId="2" sqref="E1017" start="0" length="0">
      <dxf>
        <font>
          <name val="Arial Narrow"/>
        </font>
        <alignment vertical="center" wrapText="1"/>
      </dxf>
    </rfmt>
    <rfmt sheetId="2" sqref="E1018" start="0" length="0">
      <dxf>
        <font>
          <name val="Arial Narrow"/>
        </font>
        <alignment vertical="center" wrapText="1"/>
      </dxf>
    </rfmt>
    <rfmt sheetId="2" sqref="E1019" start="0" length="0">
      <dxf>
        <font>
          <name val="Arial Narrow"/>
        </font>
        <alignment vertical="center" wrapText="1"/>
      </dxf>
    </rfmt>
    <rfmt sheetId="2" sqref="E1020" start="0" length="0">
      <dxf>
        <font>
          <name val="Arial Narrow"/>
        </font>
        <alignment vertical="center" wrapText="1"/>
      </dxf>
    </rfmt>
    <rfmt sheetId="2" sqref="E1021" start="0" length="0">
      <dxf>
        <font>
          <name val="Arial Narrow"/>
        </font>
        <alignment vertical="center" wrapText="1"/>
      </dxf>
    </rfmt>
    <rfmt sheetId="2" sqref="E1022" start="0" length="0">
      <dxf>
        <font>
          <name val="Arial Narrow"/>
        </font>
        <alignment vertical="center" wrapText="1"/>
      </dxf>
    </rfmt>
    <rfmt sheetId="2" sqref="E1023" start="0" length="0">
      <dxf>
        <font>
          <name val="Arial Narrow"/>
        </font>
        <alignment vertical="center" wrapText="1"/>
      </dxf>
    </rfmt>
    <rfmt sheetId="2" sqref="E1024" start="0" length="0">
      <dxf>
        <font>
          <name val="Arial Narrow"/>
        </font>
        <alignment vertical="center" wrapText="1"/>
      </dxf>
    </rfmt>
    <rfmt sheetId="2" sqref="E1025" start="0" length="0">
      <dxf>
        <font>
          <name val="Arial Narrow"/>
        </font>
        <alignment vertical="center" wrapText="1"/>
      </dxf>
    </rfmt>
    <rfmt sheetId="2" sqref="E1026" start="0" length="0">
      <dxf>
        <font>
          <name val="Arial Narrow"/>
        </font>
        <alignment vertical="center" wrapText="1"/>
      </dxf>
    </rfmt>
    <rfmt sheetId="2" sqref="E1027" start="0" length="0">
      <dxf>
        <font>
          <name val="Arial Narrow"/>
        </font>
        <alignment vertical="center" wrapText="1"/>
      </dxf>
    </rfmt>
    <rfmt sheetId="2" sqref="E1028" start="0" length="0">
      <dxf>
        <font>
          <name val="Arial Narrow"/>
        </font>
        <alignment vertical="center" wrapText="1"/>
      </dxf>
    </rfmt>
    <rfmt sheetId="2" sqref="E1029" start="0" length="0">
      <dxf>
        <font>
          <name val="Arial Narrow"/>
        </font>
        <alignment vertical="center" wrapText="1"/>
      </dxf>
    </rfmt>
    <rfmt sheetId="2" sqref="E1030" start="0" length="0">
      <dxf>
        <font>
          <name val="Arial Narrow"/>
        </font>
        <alignment vertical="center" wrapText="1"/>
      </dxf>
    </rfmt>
    <rfmt sheetId="2" sqref="E1031" start="0" length="0">
      <dxf>
        <font>
          <name val="Arial Narrow"/>
        </font>
        <alignment vertical="center" wrapText="1"/>
      </dxf>
    </rfmt>
    <rfmt sheetId="2" sqref="E1032" start="0" length="0">
      <dxf>
        <font>
          <name val="Arial Narrow"/>
        </font>
        <alignment vertical="center" wrapText="1"/>
      </dxf>
    </rfmt>
    <rfmt sheetId="2" sqref="E1033" start="0" length="0">
      <dxf>
        <font>
          <name val="Arial Narrow"/>
        </font>
        <alignment vertical="center" wrapText="1"/>
      </dxf>
    </rfmt>
    <rfmt sheetId="2" sqref="E1034" start="0" length="0">
      <dxf>
        <font>
          <name val="Arial Narrow"/>
        </font>
        <alignment vertical="center" wrapText="1"/>
      </dxf>
    </rfmt>
    <rfmt sheetId="2" sqref="E1035" start="0" length="0">
      <dxf>
        <font>
          <name val="Arial Narrow"/>
        </font>
        <alignment vertical="center" wrapText="1"/>
      </dxf>
    </rfmt>
    <rfmt sheetId="2" sqref="E1036" start="0" length="0">
      <dxf>
        <font>
          <name val="Arial Narrow"/>
        </font>
        <alignment vertical="center" wrapText="1"/>
      </dxf>
    </rfmt>
    <rfmt sheetId="2" sqref="E1037" start="0" length="0">
      <dxf>
        <font>
          <name val="Arial Narrow"/>
        </font>
        <alignment vertical="center" wrapText="1"/>
      </dxf>
    </rfmt>
    <rfmt sheetId="2" sqref="E1038" start="0" length="0">
      <dxf>
        <font>
          <name val="Arial Narrow"/>
        </font>
        <alignment vertical="center" wrapText="1"/>
      </dxf>
    </rfmt>
    <rfmt sheetId="2" sqref="E1039" start="0" length="0">
      <dxf>
        <font>
          <name val="Arial Narrow"/>
        </font>
        <alignment vertical="center" wrapText="1"/>
      </dxf>
    </rfmt>
    <rfmt sheetId="2" sqref="E1040" start="0" length="0">
      <dxf>
        <font>
          <name val="Arial Narrow"/>
        </font>
        <alignment vertical="center" wrapText="1"/>
      </dxf>
    </rfmt>
    <rfmt sheetId="2" sqref="E1041" start="0" length="0">
      <dxf>
        <font>
          <name val="Arial Narrow"/>
        </font>
        <alignment vertical="center" wrapText="1"/>
      </dxf>
    </rfmt>
    <rfmt sheetId="2" sqref="E1042" start="0" length="0">
      <dxf>
        <font>
          <name val="Arial Narrow"/>
        </font>
        <alignment vertical="center" wrapText="1"/>
      </dxf>
    </rfmt>
    <rfmt sheetId="2" sqref="E1043" start="0" length="0">
      <dxf>
        <font>
          <name val="Arial Narrow"/>
        </font>
        <alignment vertical="center" wrapText="1"/>
      </dxf>
    </rfmt>
    <rfmt sheetId="2" sqref="E1044" start="0" length="0">
      <dxf>
        <font>
          <name val="Arial Narrow"/>
        </font>
        <alignment vertical="center" wrapText="1"/>
      </dxf>
    </rfmt>
    <rfmt sheetId="2" sqref="E1045" start="0" length="0">
      <dxf>
        <font>
          <name val="Arial Narrow"/>
        </font>
        <alignment vertical="center" wrapText="1"/>
      </dxf>
    </rfmt>
    <rfmt sheetId="2" sqref="E1046" start="0" length="0">
      <dxf>
        <font>
          <name val="Arial Narrow"/>
        </font>
        <alignment vertical="center" wrapText="1"/>
      </dxf>
    </rfmt>
    <rfmt sheetId="2" sqref="E1047" start="0" length="0">
      <dxf>
        <font>
          <name val="Arial Narrow"/>
        </font>
        <alignment vertical="center" wrapText="1"/>
      </dxf>
    </rfmt>
    <rfmt sheetId="2" sqref="E1048" start="0" length="0">
      <dxf>
        <font>
          <name val="Arial Narrow"/>
        </font>
        <alignment vertical="center" wrapText="1"/>
      </dxf>
    </rfmt>
    <rfmt sheetId="2" sqref="E1049" start="0" length="0">
      <dxf>
        <font>
          <name val="Arial Narrow"/>
        </font>
        <alignment vertical="center" wrapText="1"/>
      </dxf>
    </rfmt>
    <rfmt sheetId="2" sqref="E1050" start="0" length="0">
      <dxf>
        <font>
          <name val="Arial Narrow"/>
        </font>
        <alignment vertical="center" wrapText="1"/>
      </dxf>
    </rfmt>
    <rfmt sheetId="2" sqref="E1051" start="0" length="0">
      <dxf>
        <font>
          <name val="Arial Narrow"/>
        </font>
        <alignment vertical="center" wrapText="1"/>
      </dxf>
    </rfmt>
    <rfmt sheetId="2" sqref="E1052" start="0" length="0">
      <dxf>
        <font>
          <name val="Arial Narrow"/>
        </font>
        <alignment vertical="center" wrapText="1"/>
      </dxf>
    </rfmt>
    <rfmt sheetId="2" sqref="E1053" start="0" length="0">
      <dxf>
        <font>
          <name val="Arial Narrow"/>
        </font>
        <alignment vertical="center" wrapText="1"/>
      </dxf>
    </rfmt>
    <rfmt sheetId="2" sqref="E1054" start="0" length="0">
      <dxf>
        <font>
          <name val="Arial Narrow"/>
        </font>
        <alignment vertical="center" wrapText="1"/>
      </dxf>
    </rfmt>
    <rfmt sheetId="2" sqref="E1055" start="0" length="0">
      <dxf>
        <font>
          <name val="Arial Narrow"/>
        </font>
        <alignment vertical="center" wrapText="1"/>
      </dxf>
    </rfmt>
    <rfmt sheetId="2" sqref="E1056" start="0" length="0">
      <dxf>
        <font>
          <name val="Arial Narrow"/>
        </font>
        <alignment vertical="center" wrapText="1"/>
      </dxf>
    </rfmt>
    <rfmt sheetId="2" sqref="E1057" start="0" length="0">
      <dxf>
        <font>
          <name val="Arial Narrow"/>
        </font>
        <alignment vertical="center" wrapText="1"/>
      </dxf>
    </rfmt>
    <rfmt sheetId="2" sqref="E1058" start="0" length="0">
      <dxf>
        <font>
          <name val="Arial Narrow"/>
        </font>
        <alignment vertical="center" wrapText="1"/>
      </dxf>
    </rfmt>
    <rfmt sheetId="2" sqref="E1059" start="0" length="0">
      <dxf>
        <font>
          <name val="Arial Narrow"/>
        </font>
        <alignment vertical="center" wrapText="1"/>
      </dxf>
    </rfmt>
    <rfmt sheetId="2" sqref="E1060" start="0" length="0">
      <dxf>
        <font>
          <name val="Arial Narrow"/>
        </font>
        <alignment vertical="center" wrapText="1"/>
      </dxf>
    </rfmt>
    <rfmt sheetId="2" sqref="E1061" start="0" length="0">
      <dxf>
        <font>
          <name val="Arial Narrow"/>
        </font>
        <alignment vertical="center" wrapText="1"/>
      </dxf>
    </rfmt>
    <rfmt sheetId="2" sqref="E1062" start="0" length="0">
      <dxf>
        <font>
          <name val="Arial Narrow"/>
        </font>
        <alignment vertical="center" wrapText="1"/>
      </dxf>
    </rfmt>
    <rfmt sheetId="2" sqref="E1063" start="0" length="0">
      <dxf>
        <font>
          <name val="Arial Narrow"/>
        </font>
        <alignment vertical="center" wrapText="1"/>
      </dxf>
    </rfmt>
    <rfmt sheetId="2" sqref="E1064" start="0" length="0">
      <dxf>
        <font>
          <name val="Arial Narrow"/>
        </font>
        <alignment vertical="center" wrapText="1"/>
      </dxf>
    </rfmt>
    <rfmt sheetId="2" sqref="E1065" start="0" length="0">
      <dxf>
        <font>
          <name val="Arial Narrow"/>
        </font>
        <alignment vertical="center" wrapText="1"/>
      </dxf>
    </rfmt>
    <rfmt sheetId="2" sqref="E1066" start="0" length="0">
      <dxf>
        <font>
          <name val="Arial Narrow"/>
        </font>
        <alignment vertical="center" wrapText="1"/>
      </dxf>
    </rfmt>
    <rfmt sheetId="2" sqref="E1067" start="0" length="0">
      <dxf>
        <font>
          <name val="Arial Narrow"/>
        </font>
        <alignment vertical="center" wrapText="1"/>
      </dxf>
    </rfmt>
    <rfmt sheetId="2" sqref="E1068" start="0" length="0">
      <dxf>
        <font>
          <name val="Arial Narrow"/>
        </font>
        <alignment vertical="center" wrapText="1"/>
      </dxf>
    </rfmt>
    <rfmt sheetId="2" sqref="E1069" start="0" length="0">
      <dxf>
        <font>
          <name val="Arial Narrow"/>
        </font>
        <alignment vertical="center" wrapText="1"/>
      </dxf>
    </rfmt>
    <rfmt sheetId="2" sqref="E1070" start="0" length="0">
      <dxf>
        <font>
          <name val="Arial Narrow"/>
        </font>
        <alignment vertical="center" wrapText="1"/>
      </dxf>
    </rfmt>
    <rfmt sheetId="2" sqref="E1071" start="0" length="0">
      <dxf>
        <font>
          <name val="Arial Narrow"/>
        </font>
        <alignment vertical="center" wrapText="1"/>
      </dxf>
    </rfmt>
    <rfmt sheetId="2" sqref="E1072" start="0" length="0">
      <dxf>
        <font>
          <name val="Arial Narrow"/>
        </font>
        <alignment vertical="center" wrapText="1"/>
      </dxf>
    </rfmt>
    <rfmt sheetId="2" sqref="E1073" start="0" length="0">
      <dxf>
        <font>
          <name val="Arial Narrow"/>
        </font>
        <alignment vertical="center" wrapText="1"/>
      </dxf>
    </rfmt>
    <rfmt sheetId="2" sqref="E1074" start="0" length="0">
      <dxf>
        <font>
          <name val="Arial Narrow"/>
        </font>
        <alignment vertical="center" wrapText="1"/>
      </dxf>
    </rfmt>
    <rfmt sheetId="2" sqref="E1075" start="0" length="0">
      <dxf>
        <font>
          <name val="Arial Narrow"/>
        </font>
        <alignment vertical="center" wrapText="1"/>
      </dxf>
    </rfmt>
    <rfmt sheetId="2" sqref="E1076" start="0" length="0">
      <dxf>
        <font>
          <name val="Arial Narrow"/>
        </font>
        <alignment vertical="center" wrapText="1"/>
      </dxf>
    </rfmt>
    <rfmt sheetId="2" sqref="E1077" start="0" length="0">
      <dxf>
        <font>
          <name val="Arial Narrow"/>
        </font>
        <alignment vertical="center" wrapText="1"/>
      </dxf>
    </rfmt>
    <rfmt sheetId="2" sqref="E1078" start="0" length="0">
      <dxf>
        <font>
          <name val="Arial Narrow"/>
        </font>
        <alignment vertical="center" wrapText="1"/>
      </dxf>
    </rfmt>
    <rfmt sheetId="2" sqref="E1079" start="0" length="0">
      <dxf>
        <font>
          <name val="Arial Narrow"/>
        </font>
        <alignment vertical="center" wrapText="1"/>
      </dxf>
    </rfmt>
    <rfmt sheetId="2" sqref="E1080" start="0" length="0">
      <dxf>
        <font>
          <name val="Arial Narrow"/>
        </font>
        <alignment vertical="center" wrapText="1"/>
      </dxf>
    </rfmt>
    <rfmt sheetId="2" sqref="E1081" start="0" length="0">
      <dxf>
        <font>
          <name val="Arial Narrow"/>
        </font>
        <alignment vertical="center" wrapText="1"/>
      </dxf>
    </rfmt>
    <rfmt sheetId="2" sqref="E1082" start="0" length="0">
      <dxf>
        <font>
          <name val="Arial Narrow"/>
        </font>
        <alignment vertical="center" wrapText="1"/>
      </dxf>
    </rfmt>
    <rfmt sheetId="2" sqref="E1083" start="0" length="0">
      <dxf>
        <font>
          <name val="Arial Narrow"/>
        </font>
        <alignment vertical="center" wrapText="1"/>
      </dxf>
    </rfmt>
    <rfmt sheetId="2" sqref="E1084" start="0" length="0">
      <dxf>
        <font>
          <name val="Arial Narrow"/>
        </font>
        <alignment vertical="center" wrapText="1"/>
      </dxf>
    </rfmt>
    <rfmt sheetId="2" sqref="E1085" start="0" length="0">
      <dxf>
        <font>
          <name val="Arial Narrow"/>
        </font>
        <alignment vertical="center" wrapText="1"/>
      </dxf>
    </rfmt>
    <rfmt sheetId="2" sqref="E1086" start="0" length="0">
      <dxf>
        <font>
          <name val="Arial Narrow"/>
        </font>
        <alignment vertical="center" wrapText="1"/>
      </dxf>
    </rfmt>
    <rfmt sheetId="2" sqref="E1087" start="0" length="0">
      <dxf>
        <font>
          <name val="Arial Narrow"/>
        </font>
        <alignment vertical="center" wrapText="1"/>
      </dxf>
    </rfmt>
    <rfmt sheetId="2" sqref="E1088" start="0" length="0">
      <dxf>
        <font>
          <name val="Arial Narrow"/>
        </font>
        <alignment vertical="center" wrapText="1"/>
      </dxf>
    </rfmt>
    <rfmt sheetId="2" sqref="E1089" start="0" length="0">
      <dxf>
        <font>
          <name val="Arial Narrow"/>
        </font>
        <alignment vertical="center" wrapText="1"/>
      </dxf>
    </rfmt>
    <rfmt sheetId="2" sqref="E1090" start="0" length="0">
      <dxf>
        <font>
          <name val="Arial Narrow"/>
        </font>
        <alignment vertical="center" wrapText="1"/>
      </dxf>
    </rfmt>
    <rfmt sheetId="2" sqref="E1091" start="0" length="0">
      <dxf>
        <font>
          <name val="Arial Narrow"/>
        </font>
        <alignment vertical="center" wrapText="1"/>
      </dxf>
    </rfmt>
    <rfmt sheetId="2" sqref="E1092" start="0" length="0">
      <dxf>
        <font>
          <name val="Arial Narrow"/>
        </font>
        <alignment vertical="center" wrapText="1"/>
      </dxf>
    </rfmt>
    <rfmt sheetId="2" sqref="E1093" start="0" length="0">
      <dxf>
        <font>
          <name val="Arial Narrow"/>
        </font>
        <alignment vertical="center" wrapText="1"/>
      </dxf>
    </rfmt>
    <rfmt sheetId="2" sqref="E1094" start="0" length="0">
      <dxf>
        <font>
          <name val="Arial Narrow"/>
        </font>
        <alignment vertical="center" wrapText="1"/>
      </dxf>
    </rfmt>
    <rfmt sheetId="2" sqref="E1095" start="0" length="0">
      <dxf>
        <font>
          <name val="Arial Narrow"/>
        </font>
        <alignment vertical="center" wrapText="1"/>
      </dxf>
    </rfmt>
    <rfmt sheetId="2" sqref="E1096" start="0" length="0">
      <dxf>
        <font>
          <name val="Arial Narrow"/>
        </font>
        <alignment vertical="center" wrapText="1"/>
      </dxf>
    </rfmt>
    <rfmt sheetId="2" sqref="E1097" start="0" length="0">
      <dxf>
        <font>
          <name val="Arial Narrow"/>
        </font>
        <alignment vertical="center" wrapText="1"/>
      </dxf>
    </rfmt>
    <rfmt sheetId="2" sqref="E1098" start="0" length="0">
      <dxf>
        <font>
          <name val="Arial Narrow"/>
        </font>
        <alignment vertical="center" wrapText="1"/>
      </dxf>
    </rfmt>
    <rfmt sheetId="2" sqref="E1099" start="0" length="0">
      <dxf>
        <font>
          <name val="Arial Narrow"/>
        </font>
        <alignment vertical="center" wrapText="1"/>
      </dxf>
    </rfmt>
    <rfmt sheetId="2" sqref="E1100" start="0" length="0">
      <dxf>
        <font>
          <name val="Arial Narrow"/>
        </font>
        <alignment vertical="center" wrapText="1"/>
      </dxf>
    </rfmt>
    <rfmt sheetId="2" sqref="E1101" start="0" length="0">
      <dxf>
        <font>
          <name val="Arial Narrow"/>
        </font>
        <alignment vertical="center" wrapText="1"/>
      </dxf>
    </rfmt>
    <rfmt sheetId="2" sqref="E1102" start="0" length="0">
      <dxf>
        <font>
          <name val="Arial Narrow"/>
        </font>
        <alignment vertical="center" wrapText="1"/>
      </dxf>
    </rfmt>
    <rfmt sheetId="2" sqref="E1103" start="0" length="0">
      <dxf>
        <font>
          <name val="Arial Narrow"/>
        </font>
        <alignment vertical="center" wrapText="1"/>
      </dxf>
    </rfmt>
    <rfmt sheetId="2" sqref="E1104" start="0" length="0">
      <dxf>
        <font>
          <name val="Arial Narrow"/>
        </font>
        <alignment vertical="center" wrapText="1"/>
      </dxf>
    </rfmt>
    <rfmt sheetId="2" sqref="E1105" start="0" length="0">
      <dxf>
        <font>
          <name val="Arial Narrow"/>
        </font>
        <alignment vertical="center" wrapText="1"/>
      </dxf>
    </rfmt>
    <rfmt sheetId="2" sqref="E1106" start="0" length="0">
      <dxf>
        <font>
          <name val="Arial Narrow"/>
        </font>
        <alignment vertical="center" wrapText="1"/>
      </dxf>
    </rfmt>
    <rfmt sheetId="2" sqref="E1107" start="0" length="0">
      <dxf>
        <font>
          <name val="Arial Narrow"/>
        </font>
        <alignment vertical="center" wrapText="1"/>
      </dxf>
    </rfmt>
    <rfmt sheetId="2" sqref="E1108" start="0" length="0">
      <dxf>
        <font>
          <name val="Arial Narrow"/>
        </font>
        <alignment vertical="center" wrapText="1"/>
      </dxf>
    </rfmt>
    <rfmt sheetId="2" sqref="E1109" start="0" length="0">
      <dxf>
        <font>
          <name val="Arial Narrow"/>
        </font>
        <alignment vertical="center" wrapText="1"/>
      </dxf>
    </rfmt>
    <rfmt sheetId="2" sqref="E1110" start="0" length="0">
      <dxf>
        <font>
          <name val="Arial Narrow"/>
        </font>
        <alignment vertical="center" wrapText="1"/>
      </dxf>
    </rfmt>
    <rfmt sheetId="2" sqref="E1111" start="0" length="0">
      <dxf>
        <font>
          <name val="Arial Narrow"/>
        </font>
        <alignment vertical="center" wrapText="1"/>
      </dxf>
    </rfmt>
    <rfmt sheetId="2" sqref="E1112" start="0" length="0">
      <dxf>
        <font>
          <name val="Arial Narrow"/>
        </font>
        <alignment vertical="center" wrapText="1"/>
      </dxf>
    </rfmt>
    <rfmt sheetId="2" sqref="E1113" start="0" length="0">
      <dxf>
        <font>
          <name val="Arial Narrow"/>
        </font>
        <alignment vertical="center" wrapText="1"/>
      </dxf>
    </rfmt>
    <rfmt sheetId="2" sqref="E1114" start="0" length="0">
      <dxf>
        <font>
          <name val="Arial Narrow"/>
        </font>
        <alignment vertical="center" wrapText="1"/>
      </dxf>
    </rfmt>
    <rfmt sheetId="2" sqref="E1115" start="0" length="0">
      <dxf>
        <font>
          <name val="Arial Narrow"/>
        </font>
        <alignment vertical="center" wrapText="1"/>
      </dxf>
    </rfmt>
    <rfmt sheetId="2" sqref="E1116" start="0" length="0">
      <dxf>
        <font>
          <name val="Arial Narrow"/>
        </font>
        <alignment vertical="center" wrapText="1"/>
      </dxf>
    </rfmt>
    <rfmt sheetId="2" sqref="E1117" start="0" length="0">
      <dxf>
        <font>
          <name val="Arial Narrow"/>
        </font>
        <alignment vertical="center" wrapText="1"/>
      </dxf>
    </rfmt>
    <rfmt sheetId="2" sqref="E1118" start="0" length="0">
      <dxf>
        <font>
          <name val="Arial Narrow"/>
        </font>
        <alignment vertical="center" wrapText="1"/>
      </dxf>
    </rfmt>
    <rfmt sheetId="2" sqref="E1119" start="0" length="0">
      <dxf>
        <font>
          <name val="Arial Narrow"/>
        </font>
        <alignment vertical="center" wrapText="1"/>
      </dxf>
    </rfmt>
    <rfmt sheetId="2" sqref="E1120" start="0" length="0">
      <dxf>
        <font>
          <name val="Arial Narrow"/>
        </font>
        <alignment vertical="center" wrapText="1"/>
      </dxf>
    </rfmt>
    <rfmt sheetId="2" sqref="E1121" start="0" length="0">
      <dxf>
        <font>
          <name val="Arial Narrow"/>
        </font>
        <alignment vertical="center" wrapText="1"/>
      </dxf>
    </rfmt>
    <rfmt sheetId="2" sqref="E1122" start="0" length="0">
      <dxf>
        <font>
          <name val="Arial Narrow"/>
        </font>
        <alignment vertical="center" wrapText="1"/>
      </dxf>
    </rfmt>
    <rfmt sheetId="2" sqref="E1123" start="0" length="0">
      <dxf>
        <font>
          <name val="Arial Narrow"/>
        </font>
        <alignment vertical="center" wrapText="1"/>
      </dxf>
    </rfmt>
    <rfmt sheetId="2" sqref="E1124" start="0" length="0">
      <dxf>
        <font>
          <name val="Arial Narrow"/>
        </font>
        <alignment vertical="center" wrapText="1"/>
      </dxf>
    </rfmt>
    <rfmt sheetId="2" sqref="E1125" start="0" length="0">
      <dxf>
        <font>
          <name val="Arial Narrow"/>
        </font>
        <alignment vertical="center" wrapText="1"/>
      </dxf>
    </rfmt>
    <rfmt sheetId="2" sqref="E1126" start="0" length="0">
      <dxf>
        <font>
          <name val="Arial Narrow"/>
        </font>
        <alignment vertical="center" wrapText="1"/>
      </dxf>
    </rfmt>
    <rfmt sheetId="2" sqref="E1127" start="0" length="0">
      <dxf>
        <font>
          <name val="Arial Narrow"/>
        </font>
        <alignment vertical="center" wrapText="1"/>
      </dxf>
    </rfmt>
    <rfmt sheetId="2" sqref="E1128" start="0" length="0">
      <dxf>
        <font>
          <name val="Arial Narrow"/>
        </font>
        <alignment vertical="center" wrapText="1"/>
      </dxf>
    </rfmt>
    <rfmt sheetId="2" sqref="E1129" start="0" length="0">
      <dxf>
        <font>
          <name val="Arial Narrow"/>
        </font>
        <alignment vertical="center" wrapText="1"/>
      </dxf>
    </rfmt>
    <rfmt sheetId="2" sqref="E1130" start="0" length="0">
      <dxf>
        <font>
          <name val="Arial Narrow"/>
        </font>
        <alignment vertical="center" wrapText="1"/>
      </dxf>
    </rfmt>
    <rfmt sheetId="2" sqref="E1131" start="0" length="0">
      <dxf>
        <font>
          <name val="Arial Narrow"/>
        </font>
        <alignment vertical="center" wrapText="1"/>
      </dxf>
    </rfmt>
    <rfmt sheetId="2" sqref="E1132" start="0" length="0">
      <dxf>
        <font>
          <name val="Arial Narrow"/>
        </font>
        <alignment vertical="center" wrapText="1"/>
      </dxf>
    </rfmt>
    <rfmt sheetId="2" sqref="E1133" start="0" length="0">
      <dxf>
        <font>
          <name val="Arial Narrow"/>
        </font>
        <alignment vertical="center" wrapText="1"/>
      </dxf>
    </rfmt>
    <rfmt sheetId="2" sqref="E1134" start="0" length="0">
      <dxf>
        <font>
          <name val="Arial Narrow"/>
        </font>
        <alignment vertical="center" wrapText="1"/>
      </dxf>
    </rfmt>
    <rfmt sheetId="2" sqref="E1135" start="0" length="0">
      <dxf>
        <font>
          <name val="Arial Narrow"/>
        </font>
        <alignment vertical="center" wrapText="1"/>
      </dxf>
    </rfmt>
    <rfmt sheetId="2" sqref="E1136" start="0" length="0">
      <dxf>
        <font>
          <name val="Arial Narrow"/>
        </font>
        <alignment vertical="center" wrapText="1"/>
      </dxf>
    </rfmt>
    <rfmt sheetId="2" sqref="E1137" start="0" length="0">
      <dxf>
        <font>
          <name val="Arial Narrow"/>
        </font>
        <alignment vertical="center" wrapText="1"/>
      </dxf>
    </rfmt>
    <rfmt sheetId="2" sqref="E1138" start="0" length="0">
      <dxf>
        <font>
          <name val="Arial Narrow"/>
        </font>
        <alignment vertical="center" wrapText="1"/>
      </dxf>
    </rfmt>
    <rfmt sheetId="2" sqref="E1139" start="0" length="0">
      <dxf>
        <font>
          <name val="Arial Narrow"/>
        </font>
        <alignment vertical="center" wrapText="1"/>
      </dxf>
    </rfmt>
    <rfmt sheetId="2" sqref="E1140" start="0" length="0">
      <dxf>
        <font>
          <name val="Arial Narrow"/>
        </font>
        <alignment vertical="center" wrapText="1"/>
      </dxf>
    </rfmt>
    <rfmt sheetId="2" sqref="E1141" start="0" length="0">
      <dxf>
        <font>
          <name val="Arial Narrow"/>
        </font>
        <alignment vertical="center" wrapText="1"/>
      </dxf>
    </rfmt>
    <rfmt sheetId="2" sqref="E1142" start="0" length="0">
      <dxf>
        <font>
          <name val="Arial Narrow"/>
        </font>
        <alignment vertical="center" wrapText="1"/>
      </dxf>
    </rfmt>
    <rfmt sheetId="2" sqref="E1143" start="0" length="0">
      <dxf>
        <font>
          <name val="Arial Narrow"/>
        </font>
        <alignment vertical="center" wrapText="1"/>
      </dxf>
    </rfmt>
    <rfmt sheetId="2" sqref="E1144" start="0" length="0">
      <dxf>
        <font>
          <name val="Arial Narrow"/>
        </font>
        <alignment vertical="center" wrapText="1"/>
      </dxf>
    </rfmt>
    <rfmt sheetId="2" sqref="E1145" start="0" length="0">
      <dxf>
        <font>
          <name val="Arial Narrow"/>
        </font>
        <alignment vertical="center" wrapText="1"/>
      </dxf>
    </rfmt>
    <rfmt sheetId="2" sqref="E1146" start="0" length="0">
      <dxf>
        <font>
          <name val="Arial Narrow"/>
        </font>
        <alignment vertical="center" wrapText="1"/>
      </dxf>
    </rfmt>
    <rfmt sheetId="2" sqref="E1147" start="0" length="0">
      <dxf>
        <font>
          <name val="Arial Narrow"/>
        </font>
        <alignment vertical="center" wrapText="1"/>
      </dxf>
    </rfmt>
    <rfmt sheetId="2" sqref="E1148" start="0" length="0">
      <dxf>
        <font>
          <name val="Arial Narrow"/>
        </font>
        <alignment vertical="center" wrapText="1"/>
      </dxf>
    </rfmt>
    <rfmt sheetId="2" sqref="E1149" start="0" length="0">
      <dxf>
        <font>
          <name val="Arial Narrow"/>
        </font>
        <alignment vertical="center" wrapText="1"/>
      </dxf>
    </rfmt>
    <rfmt sheetId="2" sqref="E1150" start="0" length="0">
      <dxf>
        <font>
          <name val="Arial Narrow"/>
        </font>
        <alignment vertical="center" wrapText="1"/>
      </dxf>
    </rfmt>
    <rfmt sheetId="2" sqref="E1151" start="0" length="0">
      <dxf>
        <font>
          <name val="Arial Narrow"/>
        </font>
        <alignment vertical="center" wrapText="1"/>
      </dxf>
    </rfmt>
    <rfmt sheetId="2" sqref="E1152" start="0" length="0">
      <dxf>
        <font>
          <name val="Arial Narrow"/>
        </font>
        <alignment vertical="center" wrapText="1"/>
      </dxf>
    </rfmt>
    <rfmt sheetId="2" sqref="E1153" start="0" length="0">
      <dxf>
        <font>
          <name val="Arial Narrow"/>
        </font>
        <alignment vertical="center" wrapText="1"/>
      </dxf>
    </rfmt>
    <rfmt sheetId="2" sqref="E1154" start="0" length="0">
      <dxf>
        <font>
          <name val="Arial Narrow"/>
        </font>
        <alignment vertical="center" wrapText="1"/>
      </dxf>
    </rfmt>
    <rfmt sheetId="2" sqref="E1155" start="0" length="0">
      <dxf>
        <font>
          <name val="Arial Narrow"/>
        </font>
        <alignment vertical="center" wrapText="1"/>
      </dxf>
    </rfmt>
    <rfmt sheetId="2" sqref="E1156" start="0" length="0">
      <dxf>
        <font>
          <name val="Arial Narrow"/>
        </font>
        <alignment vertical="center" wrapText="1"/>
      </dxf>
    </rfmt>
    <rfmt sheetId="2" sqref="E1157" start="0" length="0">
      <dxf>
        <font>
          <name val="Arial Narrow"/>
        </font>
        <alignment vertical="center" wrapText="1"/>
      </dxf>
    </rfmt>
    <rfmt sheetId="2" sqref="E1158" start="0" length="0">
      <dxf>
        <font>
          <name val="Arial Narrow"/>
        </font>
        <alignment vertical="center" wrapText="1"/>
      </dxf>
    </rfmt>
    <rfmt sheetId="2" sqref="E1159" start="0" length="0">
      <dxf>
        <font>
          <name val="Arial Narrow"/>
        </font>
        <alignment vertical="center" wrapText="1"/>
      </dxf>
    </rfmt>
    <rfmt sheetId="2" sqref="E1160" start="0" length="0">
      <dxf>
        <font>
          <name val="Arial Narrow"/>
        </font>
        <alignment vertical="center" wrapText="1"/>
      </dxf>
    </rfmt>
    <rfmt sheetId="2" sqref="E1161" start="0" length="0">
      <dxf>
        <font>
          <name val="Arial Narrow"/>
        </font>
        <alignment vertical="center" wrapText="1"/>
      </dxf>
    </rfmt>
    <rfmt sheetId="2" sqref="E1162" start="0" length="0">
      <dxf>
        <font>
          <name val="Arial Narrow"/>
        </font>
        <alignment vertical="center" wrapText="1"/>
      </dxf>
    </rfmt>
    <rfmt sheetId="2" sqref="E1163" start="0" length="0">
      <dxf>
        <font>
          <name val="Arial Narrow"/>
        </font>
        <alignment vertical="center" wrapText="1"/>
      </dxf>
    </rfmt>
    <rfmt sheetId="2" sqref="E1164" start="0" length="0">
      <dxf>
        <font>
          <name val="Arial Narrow"/>
        </font>
        <alignment vertical="center" wrapText="1"/>
      </dxf>
    </rfmt>
    <rfmt sheetId="2" sqref="E1165" start="0" length="0">
      <dxf>
        <font>
          <name val="Arial Narrow"/>
        </font>
        <alignment vertical="center" wrapText="1"/>
      </dxf>
    </rfmt>
    <rfmt sheetId="2" sqref="E1166" start="0" length="0">
      <dxf>
        <font>
          <name val="Arial Narrow"/>
        </font>
        <alignment vertical="center" wrapText="1"/>
      </dxf>
    </rfmt>
    <rfmt sheetId="2" sqref="E1167" start="0" length="0">
      <dxf>
        <font>
          <name val="Arial Narrow"/>
        </font>
        <alignment vertical="center" wrapText="1"/>
      </dxf>
    </rfmt>
    <rfmt sheetId="2" sqref="E1168" start="0" length="0">
      <dxf>
        <font>
          <name val="Arial Narrow"/>
        </font>
        <alignment vertical="center" wrapText="1"/>
      </dxf>
    </rfmt>
    <rfmt sheetId="2" sqref="E1169" start="0" length="0">
      <dxf>
        <font>
          <name val="Arial Narrow"/>
        </font>
        <alignment vertical="center" wrapText="1"/>
      </dxf>
    </rfmt>
    <rfmt sheetId="2" sqref="E1170" start="0" length="0">
      <dxf>
        <font>
          <name val="Arial Narrow"/>
        </font>
        <alignment vertical="center" wrapText="1"/>
      </dxf>
    </rfmt>
    <rfmt sheetId="2" sqref="E1171" start="0" length="0">
      <dxf>
        <font>
          <name val="Arial Narrow"/>
        </font>
        <alignment vertical="center" wrapText="1"/>
      </dxf>
    </rfmt>
    <rfmt sheetId="2" sqref="E1172" start="0" length="0">
      <dxf>
        <font>
          <name val="Arial Narrow"/>
        </font>
        <alignment vertical="center" wrapText="1"/>
      </dxf>
    </rfmt>
    <rfmt sheetId="2" sqref="E1173" start="0" length="0">
      <dxf>
        <font>
          <name val="Arial Narrow"/>
        </font>
        <alignment vertical="center" wrapText="1"/>
      </dxf>
    </rfmt>
  </rrc>
  <rrc rId="1209" sId="2" ref="E1:E1048576" action="deleteCol">
    <undo index="65535" exp="area" ref3D="1" dr="$A$392:$XFD$396" dn="Z_76EF8FFA_FF8A_4A09_AA8D_C09228CEDC22_.wvu.Rows" sId="2"/>
    <undo index="65535" exp="area" ref3D="1" dr="$A$377:$XFD$390" dn="Z_76EF8FFA_FF8A_4A09_AA8D_C09228CEDC22_.wvu.Rows" sId="2"/>
    <undo index="65535" exp="area" ref3D="1" dr="$A$374:$XFD$375" dn="Z_76EF8FFA_FF8A_4A09_AA8D_C09228CEDC22_.wvu.Rows" sId="2"/>
    <undo index="65535" exp="area" ref3D="1" dr="$A$370:$XFD$371" dn="Z_76EF8FFA_FF8A_4A09_AA8D_C09228CEDC22_.wvu.Rows" sId="2"/>
    <undo index="65535" exp="area" ref3D="1" dr="$A$367:$XFD$368" dn="Z_76EF8FFA_FF8A_4A09_AA8D_C09228CEDC22_.wvu.Rows" sId="2"/>
    <undo index="65535" exp="area" ref3D="1" dr="$A$361:$XFD$365" dn="Z_76EF8FFA_FF8A_4A09_AA8D_C09228CEDC22_.wvu.Rows" sId="2"/>
    <undo index="65535" exp="area" ref3D="1" dr="$A$346:$XFD$359" dn="Z_76EF8FFA_FF8A_4A09_AA8D_C09228CEDC22_.wvu.Rows" sId="2"/>
    <undo index="65535" exp="area" ref3D="1" dr="$A$343:$XFD$344" dn="Z_76EF8FFA_FF8A_4A09_AA8D_C09228CEDC22_.wvu.Rows" sId="2"/>
    <undo index="65535" exp="area" ref3D="1" dr="$A$338:$XFD$339" dn="Z_76EF8FFA_FF8A_4A09_AA8D_C09228CEDC22_.wvu.Rows" sId="2"/>
    <undo index="65535" exp="area" ref3D="1" dr="$A$335:$XFD$336" dn="Z_76EF8FFA_FF8A_4A09_AA8D_C09228CEDC22_.wvu.Rows" sId="2"/>
    <undo index="65535" exp="area" ref3D="1" dr="$A$328:$XFD$333" dn="Z_76EF8FFA_FF8A_4A09_AA8D_C09228CEDC22_.wvu.Rows" sId="2"/>
    <undo index="65535" exp="area" ref3D="1" dr="$A$324:$XFD$326" dn="Z_76EF8FFA_FF8A_4A09_AA8D_C09228CEDC22_.wvu.Rows" sId="2"/>
    <undo index="65535" exp="area" ref3D="1" dr="$A$320:$XFD$322" dn="Z_76EF8FFA_FF8A_4A09_AA8D_C09228CEDC22_.wvu.Rows" sId="2"/>
    <undo index="65535" exp="area" ref3D="1" dr="$A$316:$XFD$318" dn="Z_76EF8FFA_FF8A_4A09_AA8D_C09228CEDC22_.wvu.Rows" sId="2"/>
    <undo index="65535" exp="area" ref3D="1" dr="$A$309:$XFD$314" dn="Z_76EF8FFA_FF8A_4A09_AA8D_C09228CEDC22_.wvu.Rows" sId="2"/>
    <undo index="65535" exp="area" ref3D="1" dr="$A$305:$XFD$307" dn="Z_76EF8FFA_FF8A_4A09_AA8D_C09228CEDC22_.wvu.Rows" sId="2"/>
    <undo index="65535" exp="area" ref3D="1" dr="$A$298:$XFD$303" dn="Z_76EF8FFA_FF8A_4A09_AA8D_C09228CEDC22_.wvu.Rows" sId="2"/>
    <undo index="65535" exp="area" ref3D="1" dr="$A$291:$XFD$296" dn="Z_76EF8FFA_FF8A_4A09_AA8D_C09228CEDC22_.wvu.Rows" sId="2"/>
    <undo index="65535" exp="area" ref3D="1" dr="$A$284:$XFD$289" dn="Z_76EF8FFA_FF8A_4A09_AA8D_C09228CEDC22_.wvu.Rows" sId="2"/>
    <undo index="65535" exp="area" ref3D="1" dr="$A$277:$XFD$282" dn="Z_76EF8FFA_FF8A_4A09_AA8D_C09228CEDC22_.wvu.Rows" sId="2"/>
    <undo index="65535" exp="area" ref3D="1" dr="$A$267:$XFD$275" dn="Z_76EF8FFA_FF8A_4A09_AA8D_C09228CEDC22_.wvu.Rows" sId="2"/>
    <undo index="65535" exp="area" ref3D="1" dr="$A$257:$XFD$265" dn="Z_76EF8FFA_FF8A_4A09_AA8D_C09228CEDC22_.wvu.Rows" sId="2"/>
    <undo index="65535" exp="area" ref3D="1" dr="$A$247:$XFD$255" dn="Z_76EF8FFA_FF8A_4A09_AA8D_C09228CEDC22_.wvu.Rows" sId="2"/>
    <undo index="65535" exp="area" ref3D="1" dr="$A$234:$XFD$245" dn="Z_76EF8FFA_FF8A_4A09_AA8D_C09228CEDC22_.wvu.Rows" sId="2"/>
    <undo index="65535" exp="area" ref3D="1" dr="$A$220:$XFD$232" dn="Z_76EF8FFA_FF8A_4A09_AA8D_C09228CEDC22_.wvu.Rows" sId="2"/>
    <undo index="65535" exp="area" ref3D="1" dr="$A$207:$XFD$218" dn="Z_76EF8FFA_FF8A_4A09_AA8D_C09228CEDC22_.wvu.Rows" sId="2"/>
    <undo index="65535" exp="area" ref3D="1" dr="$A$194:$XFD$205" dn="Z_76EF8FFA_FF8A_4A09_AA8D_C09228CEDC22_.wvu.Rows" sId="2"/>
    <undo index="65535" exp="area" ref3D="1" dr="$A$168:$XFD$179" dn="Z_76EF8FFA_FF8A_4A09_AA8D_C09228CEDC22_.wvu.Rows" sId="2"/>
    <undo index="65535" exp="area" ref3D="1" dr="$A$152:$XFD$153" dn="Z_76EF8FFA_FF8A_4A09_AA8D_C09228CEDC22_.wvu.Rows" sId="2"/>
    <undo index="65535" exp="area" ref3D="1" dr="$A$141:$XFD$150" dn="Z_76EF8FFA_FF8A_4A09_AA8D_C09228CEDC22_.wvu.Rows" sId="2"/>
    <undo index="65535" exp="area" ref3D="1" dr="$A$130:$XFD$139" dn="Z_76EF8FFA_FF8A_4A09_AA8D_C09228CEDC22_.wvu.Rows" sId="2"/>
    <undo index="65535" exp="area" ref3D="1" dr="$A$117:$XFD$128" dn="Z_76EF8FFA_FF8A_4A09_AA8D_C09228CEDC22_.wvu.Rows" sId="2"/>
    <undo index="65535" exp="area" ref3D="1" dr="$A$104:$XFD$115" dn="Z_76EF8FFA_FF8A_4A09_AA8D_C09228CEDC22_.wvu.Rows" sId="2"/>
    <undo index="65535" exp="area" ref3D="1" dr="$A$91:$XFD$102" dn="Z_76EF8FFA_FF8A_4A09_AA8D_C09228CEDC22_.wvu.Rows" sId="2"/>
    <undo index="65535" exp="area" ref3D="1" dr="$A$72:$XFD$76" dn="Z_76EF8FFA_FF8A_4A09_AA8D_C09228CEDC22_.wvu.Rows" sId="2"/>
    <undo index="65535" exp="area" ref3D="1" dr="$A$66:$XFD$68" dn="Z_76EF8FFA_FF8A_4A09_AA8D_C09228CEDC22_.wvu.Rows" sId="2"/>
    <undo index="65535" exp="area" ref3D="1" dr="$A$59:$XFD$64" dn="Z_76EF8FFA_FF8A_4A09_AA8D_C09228CEDC22_.wvu.Rows" sId="2"/>
    <undo index="65535" exp="area" ref3D="1" dr="$A$53:$XFD$57" dn="Z_76EF8FFA_FF8A_4A09_AA8D_C09228CEDC22_.wvu.Rows" sId="2"/>
    <undo index="65535" exp="area" ref3D="1" dr="$A$47:$XFD$51" dn="Z_76EF8FFA_FF8A_4A09_AA8D_C09228CEDC22_.wvu.Rows" sId="2"/>
    <undo index="65535" exp="area" ref3D="1" dr="$A$36:$XFD$45" dn="Z_76EF8FFA_FF8A_4A09_AA8D_C09228CEDC22_.wvu.Rows" sId="2"/>
    <undo index="65535" exp="area" ref3D="1" dr="$A$32:$XFD$34" dn="Z_76EF8FFA_FF8A_4A09_AA8D_C09228CEDC22_.wvu.Rows" sId="2"/>
    <undo index="65535" exp="area" ref3D="1" dr="$A$27:$XFD$30" dn="Z_76EF8FFA_FF8A_4A09_AA8D_C09228CEDC22_.wvu.Rows" sId="2"/>
    <undo index="65535" exp="area" ref3D="1" dr="$A$22:$XFD$25" dn="Z_76EF8FFA_FF8A_4A09_AA8D_C09228CEDC22_.wvu.Rows" sId="2"/>
    <undo index="65535" exp="area" ref3D="1" dr="$A$16:$XFD$20" dn="Z_76EF8FFA_FF8A_4A09_AA8D_C09228CEDC22_.wvu.Rows" sId="2"/>
    <undo index="1" exp="area" ref3D="1" dr="$A$9:$XFD$12" dn="Z_76EF8FFA_FF8A_4A09_AA8D_C09228CEDC22_.wvu.Rows" sId="2"/>
    <undo index="65535" exp="area" ref3D="1" dr="$E$1:$E$1048576" dn="Z_D541C8E7_315E_4632_B090_B396C46557D5_.wvu.Cols" sId="2"/>
    <undo index="65535" exp="area" ref3D="1" dr="$A$152:$XFD$153" dn="Z_D541C8E7_315E_4632_B090_B396C46557D5_.wvu.Rows" sId="2"/>
    <undo index="65535" exp="area" ref3D="1" dr="$A$117:$XFD$128" dn="Z_D541C8E7_315E_4632_B090_B396C46557D5_.wvu.Rows" sId="2"/>
    <undo index="1" exp="area" ref3D="1" dr="$A$104:$XFD$115" dn="Z_D541C8E7_315E_4632_B090_B396C46557D5_.wvu.Rows" sId="2"/>
    <rfmt sheetId="2" xfDxf="1" s="1" sqref="E1:E1048576" start="0" length="0">
      <dxf>
        <font>
          <b val="0"/>
          <i val="0"/>
          <strike val="0"/>
          <condense val="0"/>
          <extend val="0"/>
          <outline val="0"/>
          <shadow val="0"/>
          <u val="none"/>
          <vertAlign val="baseline"/>
          <sz val="11"/>
          <color theme="1"/>
          <name val="Arial"/>
          <scheme val="none"/>
        </font>
        <numFmt numFmtId="35" formatCode="_-* #,##0.00\ _₽_-;\-* #,##0.00\ _₽_-;_-* &quot;-&quot;??\ _₽_-;_-@_-"/>
        <alignment horizontal="general" vertical="bottom" textRotation="0" wrapText="0" indent="0" justifyLastLine="0" shrinkToFit="0" readingOrder="0"/>
      </dxf>
    </rfmt>
    <rfmt sheetId="2" sqref="E1" start="0" length="0">
      <dxf>
        <font>
          <name val="Arial Narrow"/>
        </font>
        <alignment vertical="center" wrapText="1"/>
      </dxf>
    </rfmt>
    <rcc rId="0" sId="2" dxf="1">
      <nc r="E2" t="inlineStr">
        <is>
          <t xml:space="preserve">Ответы ВТБ на ответы МК3 </t>
        </is>
      </nc>
      <ndxf>
        <font>
          <b/>
          <sz val="12"/>
          <name val="Arial Narrow"/>
        </font>
        <fill>
          <patternFill patternType="solid">
            <fgColor rgb="FFD9E2F3"/>
            <bgColor rgb="FFD9E2F3"/>
          </patternFill>
        </fill>
        <alignment horizontal="center" vertical="center" wrapText="1"/>
        <border outline="0">
          <left style="thin">
            <color rgb="FF000000"/>
          </left>
          <right style="medium">
            <color indexed="64"/>
          </right>
          <top style="medium">
            <color indexed="64"/>
          </top>
          <bottom style="thin">
            <color rgb="FF000000"/>
          </bottom>
        </border>
      </ndxf>
    </rcc>
    <rfmt sheetId="2" sqref="E3" start="0" length="0">
      <dxf>
        <font>
          <b/>
          <sz val="12"/>
          <name val="Arial Narrow"/>
        </font>
        <alignment horizontal="center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" start="0" length="0">
      <dxf>
        <font>
          <b/>
          <name val="Arial Narrow"/>
        </font>
        <fill>
          <patternFill patternType="solid">
            <fgColor rgb="FFD8D8D8"/>
            <bgColor rgb="FFD8D8D8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" start="0" length="0">
      <dxf>
        <font>
          <name val="Arial Narrow"/>
        </font>
        <alignment horizontal="center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" start="0" length="0">
      <dxf>
        <font>
          <color rgb="FFFF0000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" start="0" length="0">
      <dxf>
        <font>
          <color rgb="FFFF0000"/>
          <name val="Arial Narrow"/>
        </font>
        <alignment horizontal="left" vertical="center" wrapText="1"/>
        <border outline="0">
          <left style="thin">
            <color indexed="64"/>
          </left>
          <right style="medium">
            <color indexed="64"/>
          </right>
          <top style="thin">
            <color rgb="FF000000"/>
          </top>
        </border>
      </dxf>
    </rfmt>
    <rfmt sheetId="2" s="1" sqref="E24" start="0" length="0">
      <dxf>
        <font>
          <sz val="11"/>
          <color theme="1"/>
          <name val="Arial Narrow"/>
          <family val="2"/>
          <charset val="204"/>
          <scheme val="none"/>
        </font>
        <numFmt numFmtId="0" formatCode="General"/>
        <alignment vertical="center"/>
      </dxf>
    </rfmt>
    <rfmt sheetId="2" sqref="E25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" start="0" length="0">
      <dxf>
        <font>
          <color rgb="FFFF0000"/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69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6" start="0" length="0">
      <dxf>
        <font>
          <color rgb="FFFF0000"/>
          <name val="Arial Narrow"/>
        </font>
        <fill>
          <patternFill patternType="solid">
            <bgColor theme="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77" t="inlineStr">
        <is>
          <t>Единый подход: внешнее оформление, подписи заголовков, названия вкладок смет и т.д. К примеру в сметах "Офисного здания" шифры смет пишите    2-1-1, а в "Здание хранения особо ценных грузов и СВХ" AR13 -15-1</t>
        </is>
      </nc>
      <ndxf>
        <font>
          <sz val="14"/>
          <color rgb="FFFF0000"/>
          <name val="Arial Narrow"/>
        </font>
        <fill>
          <patternFill patternType="solid">
            <fgColor rgb="FFCFE2F3"/>
            <bgColor rgb="FFFFFF00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78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79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0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81" t="inlineStr">
        <is>
          <t>Просьба не путать BoQ и сметы, сметы составляются не только на основании ведомостей объемов работ, но и согласно всей тендерной документации, и четкого соблюдения технологических процессов. Отсутствие ПНР в BoQ допустимо, но в смете составленной по нормам данный вид работ должен присутствовать.К тому же как Вы правильно заметили сметы должны выполняться на основании 421 Приказа</t>
        </is>
      </nc>
      <ndxf>
        <font>
          <color rgb="FFFF0000"/>
          <name val="Arial Narrow"/>
        </font>
        <numFmt numFmtId="0" formatCode="General"/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2" t="inlineStr">
        <is>
          <t>Просьба не путать BoQ и сметы, сметы составляются не только на основании ведомостей объемов работ, но и согласно всей тендерной документации, и четкого соблюдения технологических процессов. Отсутствие ПНР в BoQ допустимо, но в смете составленной по нормам данный вид работ должен присутствовать.К тому же как Вы правильно заметили сметы должны выполняться на основании 421 Приказа</t>
        </is>
      </nc>
      <ndxf>
        <font>
          <color rgb="FFFF0000"/>
          <name val="Arial Narrow"/>
        </font>
        <numFmt numFmtId="0" formatCode="General"/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cc rId="0" sId="2" dxf="1">
      <nc r="E83" t="inlineStr">
        <is>
          <t>Просьба не путать BoQ и сметы, сметы составляются не только на основании ведомостей объемов работ, но и согласно всей тендерной документации, и четкого соблюдения технологических процессов. Отсутствие ПНР в BoQ допустимо, но в смете составленной по нормам данный вид работ должен присутствовать.К тому же как Вы правильно заметили сметы должны выполняться на основании 421 Приказа</t>
        </is>
      </nc>
      <ndxf>
        <font>
          <color rgb="FFFF0000"/>
          <name val="Arial Narrow"/>
        </font>
        <numFmt numFmtId="0" formatCode="General"/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8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8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1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2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56" t="inlineStr">
        <is>
          <t>1) Принято</t>
        </is>
      </nc>
      <ndxf>
        <font>
          <color rgb="FF00B05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57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8" start="0" length="0">
      <dxf>
        <font>
          <name val="Arial Narrow"/>
        </font>
        <fill>
          <patternFill patternType="solid">
            <bgColor rgb="FF92D050"/>
          </patternFill>
        </fill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59" start="0" length="0">
      <dxf>
        <font>
          <name val="Arial Narrow"/>
        </font>
        <fill>
          <patternFill patternType="solid">
            <bgColor rgb="FF92D050"/>
          </patternFill>
        </fill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0" start="0" length="0">
      <dxf>
        <font>
          <name val="Arial Narrow"/>
        </font>
        <fill>
          <patternFill patternType="solid">
            <bgColor rgb="FF92D050"/>
          </patternFill>
        </fill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1" start="0" length="0">
      <dxf>
        <font>
          <name val="Arial Narrow"/>
        </font>
        <fill>
          <patternFill patternType="solid">
            <bgColor rgb="FF92D050"/>
          </patternFill>
        </fill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2" start="0" length="0">
      <dxf>
        <font>
          <name val="Arial Narrow"/>
        </font>
        <fill>
          <patternFill patternType="solid">
            <bgColor rgb="FF92D050"/>
          </patternFill>
        </fill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3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4" start="0" length="0">
      <dxf>
        <font>
          <name val="Arial Narrow"/>
        </font>
        <fill>
          <patternFill patternType="solid">
            <bgColor rgb="FF92D050"/>
          </patternFill>
        </fill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5" start="0" length="0">
      <dxf>
        <font>
          <color rgb="FFFF0000"/>
          <name val="Arial Narrow"/>
        </font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6" start="0" length="0">
      <dxf>
        <font>
          <name val="Arial Narrow"/>
        </font>
        <fill>
          <patternFill patternType="solid">
            <bgColor rgb="FF92D050"/>
          </patternFill>
        </fill>
        <alignment horizontal="left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6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7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2" t="inlineStr">
        <is>
          <t>1) Принято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83" start="0" length="0">
      <dxf>
        <font>
          <name val="Arial Narrow"/>
        </font>
        <fill>
          <patternFill patternType="solid">
            <bgColor rgb="FF92D05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4" t="inlineStr">
        <is>
          <t>1) Принято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85" start="0" length="0">
      <dxf>
        <font>
          <color rgb="FFFF0000"/>
          <name val="Arial Narrow"/>
        </font>
        <fill>
          <patternFill patternType="solid">
            <bgColor theme="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6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7" start="0" length="0">
      <dxf>
        <font>
          <name val="Arial Narrow"/>
        </font>
        <fill>
          <patternFill patternType="solid">
            <bgColor rgb="FF92D05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88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cc rId="0" sId="2" dxf="1">
      <nc r="E189" t="inlineStr">
        <is>
          <t>Не расписано технологическое оборудование подробно</t>
        </is>
      </nc>
      <n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ndxf>
    </rcc>
    <rfmt sheetId="2" sqref="E190" start="0" length="0">
      <dxf>
        <font>
          <name val="Arial Narrow"/>
        </font>
        <fill>
          <patternFill patternType="solid">
            <bgColor rgb="FF92D05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1" start="0" length="0">
      <dxf>
        <font>
          <color rgb="FFFF0000"/>
          <name val="Arial Narrow"/>
        </font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2" start="0" length="0">
      <dxf>
        <font>
          <name val="Arial Narrow"/>
        </font>
        <fill>
          <patternFill patternType="solid">
            <bgColor rgb="FF92D050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1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2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6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7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8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29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8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0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1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</border>
      </dxf>
    </rfmt>
    <rfmt sheetId="2" sqref="E324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5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6" start="0" length="0">
      <dxf>
        <font>
          <name val="Arial Narrow"/>
        </font>
        <alignment horizontal="right" vertical="center" wrapText="1"/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fmt sheetId="2" sqref="E32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bottom style="thin">
            <color rgb="FF000000"/>
          </bottom>
        </border>
      </dxf>
    </rfmt>
    <rfmt sheetId="2" sqref="E32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2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4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5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6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3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0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2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4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5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4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5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0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69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1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2" start="0" length="0">
      <dxf>
        <font>
          <b/>
          <name val="Arial Narrow"/>
        </font>
        <fill>
          <patternFill patternType="solid">
            <fgColor rgb="FFD8D8D8"/>
            <bgColor theme="7" tint="0.59999389629810485"/>
          </patternFill>
        </fill>
        <alignment horizontal="lef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3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5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6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8" start="0" length="0">
      <dxf>
        <font>
          <color rgb="FFFF0000"/>
          <name val="Arial Narrow"/>
        </font>
        <numFmt numFmtId="0" formatCode="General"/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79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0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1" start="0" length="0">
      <dxf>
        <font>
          <color rgb="FFFF0000"/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7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89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0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1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2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3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4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5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6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7" start="0" length="0">
      <dxf>
        <font>
          <name val="Arial Narrow"/>
        </font>
        <fill>
          <patternFill patternType="solid">
            <fgColor rgb="FFCFE2F3"/>
            <bgColor rgb="FFCFE2F3"/>
          </patternFill>
        </fill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8" start="0" length="0">
      <dxf>
        <font>
          <name val="Arial Narrow"/>
        </font>
        <alignment horizontal="right" vertical="center" wrapText="1"/>
        <border outline="0">
          <right style="medium">
            <color indexed="64"/>
          </right>
          <top style="thin">
            <color rgb="FF000000"/>
          </top>
          <bottom style="thin">
            <color rgb="FF000000"/>
          </bottom>
        </border>
      </dxf>
    </rfmt>
    <rfmt sheetId="2" sqref="E399" start="0" length="0">
      <dxf>
        <font>
          <name val="Arial Narrow"/>
        </font>
        <alignment horizontal="right" vertical="center" wrapText="1"/>
        <border outline="0">
          <left style="thin">
            <color rgb="FF000000"/>
          </left>
          <right style="medium">
            <color indexed="64"/>
          </right>
          <top style="thin">
            <color rgb="FF000000"/>
          </top>
          <bottom style="medium">
            <color indexed="64"/>
          </bottom>
        </border>
      </dxf>
    </rfmt>
    <rfmt sheetId="2" sqref="E417" start="0" length="0">
      <dxf>
        <font>
          <name val="Arial Narrow"/>
        </font>
        <alignment vertical="center" wrapText="1"/>
      </dxf>
    </rfmt>
    <rfmt sheetId="2" sqref="E418" start="0" length="0">
      <dxf>
        <font>
          <name val="Arial Narrow"/>
        </font>
        <alignment vertical="center" wrapText="1"/>
      </dxf>
    </rfmt>
    <rfmt sheetId="2" sqref="E419" start="0" length="0">
      <dxf>
        <font>
          <name val="Arial Narrow"/>
        </font>
        <alignment vertical="center" wrapText="1"/>
      </dxf>
    </rfmt>
    <rfmt sheetId="2" sqref="E420" start="0" length="0">
      <dxf>
        <font>
          <name val="Arial Narrow"/>
        </font>
        <alignment vertical="center" wrapText="1"/>
      </dxf>
    </rfmt>
    <rfmt sheetId="2" sqref="E421" start="0" length="0">
      <dxf>
        <font>
          <name val="Arial Narrow"/>
        </font>
        <alignment vertical="center" wrapText="1"/>
      </dxf>
    </rfmt>
    <rfmt sheetId="2" sqref="E422" start="0" length="0">
      <dxf>
        <font>
          <name val="Arial Narrow"/>
        </font>
        <alignment vertical="center" wrapText="1"/>
      </dxf>
    </rfmt>
    <rfmt sheetId="2" sqref="E423" start="0" length="0">
      <dxf>
        <font>
          <name val="Arial Narrow"/>
        </font>
        <alignment vertical="center" wrapText="1"/>
      </dxf>
    </rfmt>
    <rfmt sheetId="2" sqref="E424" start="0" length="0">
      <dxf>
        <font>
          <name val="Arial Narrow"/>
        </font>
        <alignment vertical="center" wrapText="1"/>
      </dxf>
    </rfmt>
    <rfmt sheetId="2" sqref="E425" start="0" length="0">
      <dxf>
        <font>
          <name val="Arial Narrow"/>
        </font>
        <alignment vertical="center" wrapText="1"/>
      </dxf>
    </rfmt>
    <rfmt sheetId="2" sqref="E426" start="0" length="0">
      <dxf>
        <font>
          <name val="Arial Narrow"/>
        </font>
        <alignment vertical="center" wrapText="1"/>
      </dxf>
    </rfmt>
    <rfmt sheetId="2" sqref="E427" start="0" length="0">
      <dxf>
        <font>
          <name val="Arial Narrow"/>
        </font>
        <alignment vertical="center" wrapText="1"/>
      </dxf>
    </rfmt>
    <rfmt sheetId="2" sqref="E428" start="0" length="0">
      <dxf>
        <font>
          <name val="Arial Narrow"/>
        </font>
        <alignment vertical="center" wrapText="1"/>
      </dxf>
    </rfmt>
    <rfmt sheetId="2" sqref="E429" start="0" length="0">
      <dxf>
        <font>
          <name val="Arial Narrow"/>
        </font>
        <alignment vertical="center" wrapText="1"/>
      </dxf>
    </rfmt>
    <rfmt sheetId="2" sqref="E430" start="0" length="0">
      <dxf>
        <font>
          <name val="Arial Narrow"/>
        </font>
        <alignment vertical="center" wrapText="1"/>
      </dxf>
    </rfmt>
    <rfmt sheetId="2" sqref="E431" start="0" length="0">
      <dxf>
        <font>
          <name val="Arial Narrow"/>
        </font>
        <alignment vertical="center" wrapText="1"/>
      </dxf>
    </rfmt>
    <rfmt sheetId="2" sqref="E432" start="0" length="0">
      <dxf>
        <font>
          <name val="Arial Narrow"/>
        </font>
        <alignment vertical="center" wrapText="1"/>
      </dxf>
    </rfmt>
    <rfmt sheetId="2" sqref="E433" start="0" length="0">
      <dxf>
        <font>
          <name val="Arial Narrow"/>
        </font>
        <alignment vertical="center" wrapText="1"/>
      </dxf>
    </rfmt>
    <rfmt sheetId="2" sqref="E434" start="0" length="0">
      <dxf>
        <font>
          <name val="Arial Narrow"/>
        </font>
        <alignment vertical="center" wrapText="1"/>
      </dxf>
    </rfmt>
    <rfmt sheetId="2" sqref="E435" start="0" length="0">
      <dxf>
        <font>
          <name val="Arial Narrow"/>
        </font>
        <alignment vertical="center" wrapText="1"/>
      </dxf>
    </rfmt>
    <rfmt sheetId="2" sqref="E436" start="0" length="0">
      <dxf>
        <font>
          <name val="Arial Narrow"/>
        </font>
        <alignment vertical="center" wrapText="1"/>
      </dxf>
    </rfmt>
    <rfmt sheetId="2" sqref="E437" start="0" length="0">
      <dxf>
        <font>
          <name val="Arial Narrow"/>
        </font>
        <alignment vertical="center" wrapText="1"/>
      </dxf>
    </rfmt>
    <rfmt sheetId="2" sqref="E438" start="0" length="0">
      <dxf>
        <font>
          <name val="Arial Narrow"/>
        </font>
        <alignment vertical="center" wrapText="1"/>
      </dxf>
    </rfmt>
    <rfmt sheetId="2" sqref="E439" start="0" length="0">
      <dxf>
        <font>
          <name val="Arial Narrow"/>
        </font>
        <alignment vertical="center" wrapText="1"/>
      </dxf>
    </rfmt>
    <rfmt sheetId="2" sqref="E440" start="0" length="0">
      <dxf>
        <font>
          <name val="Arial Narrow"/>
        </font>
        <alignment vertical="center" wrapText="1"/>
      </dxf>
    </rfmt>
    <rfmt sheetId="2" sqref="E441" start="0" length="0">
      <dxf>
        <font>
          <name val="Arial Narrow"/>
        </font>
        <alignment vertical="center" wrapText="1"/>
      </dxf>
    </rfmt>
    <rfmt sheetId="2" sqref="E442" start="0" length="0">
      <dxf>
        <font>
          <name val="Arial Narrow"/>
        </font>
        <alignment vertical="center" wrapText="1"/>
      </dxf>
    </rfmt>
    <rfmt sheetId="2" sqref="E443" start="0" length="0">
      <dxf>
        <font>
          <name val="Arial Narrow"/>
        </font>
        <alignment vertical="center" wrapText="1"/>
      </dxf>
    </rfmt>
    <rfmt sheetId="2" sqref="E444" start="0" length="0">
      <dxf>
        <font>
          <name val="Arial Narrow"/>
        </font>
        <alignment vertical="center" wrapText="1"/>
      </dxf>
    </rfmt>
    <rfmt sheetId="2" sqref="E445" start="0" length="0">
      <dxf>
        <font>
          <name val="Arial Narrow"/>
        </font>
        <alignment vertical="center" wrapText="1"/>
      </dxf>
    </rfmt>
    <rfmt sheetId="2" sqref="E446" start="0" length="0">
      <dxf>
        <font>
          <name val="Arial Narrow"/>
        </font>
        <alignment vertical="center" wrapText="1"/>
      </dxf>
    </rfmt>
    <rfmt sheetId="2" sqref="E447" start="0" length="0">
      <dxf>
        <font>
          <name val="Arial Narrow"/>
        </font>
        <alignment vertical="center" wrapText="1"/>
      </dxf>
    </rfmt>
    <rfmt sheetId="2" sqref="E448" start="0" length="0">
      <dxf>
        <font>
          <name val="Arial Narrow"/>
        </font>
        <alignment vertical="center" wrapText="1"/>
      </dxf>
    </rfmt>
    <rfmt sheetId="2" sqref="E449" start="0" length="0">
      <dxf>
        <font>
          <name val="Arial Narrow"/>
        </font>
        <alignment vertical="center" wrapText="1"/>
      </dxf>
    </rfmt>
    <rfmt sheetId="2" sqref="E450" start="0" length="0">
      <dxf>
        <font>
          <name val="Arial Narrow"/>
        </font>
        <alignment vertical="center" wrapText="1"/>
      </dxf>
    </rfmt>
    <rfmt sheetId="2" sqref="E451" start="0" length="0">
      <dxf>
        <font>
          <name val="Arial Narrow"/>
        </font>
        <alignment vertical="center" wrapText="1"/>
      </dxf>
    </rfmt>
    <rfmt sheetId="2" sqref="E452" start="0" length="0">
      <dxf>
        <font>
          <name val="Arial Narrow"/>
        </font>
        <alignment vertical="center" wrapText="1"/>
      </dxf>
    </rfmt>
    <rfmt sheetId="2" sqref="E453" start="0" length="0">
      <dxf>
        <font>
          <name val="Arial Narrow"/>
        </font>
        <alignment vertical="center" wrapText="1"/>
      </dxf>
    </rfmt>
    <rfmt sheetId="2" sqref="E454" start="0" length="0">
      <dxf>
        <font>
          <name val="Arial Narrow"/>
        </font>
        <alignment vertical="center" wrapText="1"/>
      </dxf>
    </rfmt>
    <rfmt sheetId="2" sqref="E455" start="0" length="0">
      <dxf>
        <font>
          <name val="Arial Narrow"/>
        </font>
        <alignment vertical="center" wrapText="1"/>
      </dxf>
    </rfmt>
    <rfmt sheetId="2" sqref="E456" start="0" length="0">
      <dxf>
        <font>
          <name val="Arial Narrow"/>
        </font>
        <alignment vertical="center" wrapText="1"/>
      </dxf>
    </rfmt>
    <rfmt sheetId="2" sqref="E457" start="0" length="0">
      <dxf>
        <font>
          <name val="Arial Narrow"/>
        </font>
        <alignment vertical="center" wrapText="1"/>
      </dxf>
    </rfmt>
    <rfmt sheetId="2" sqref="E458" start="0" length="0">
      <dxf>
        <font>
          <name val="Arial Narrow"/>
        </font>
        <alignment vertical="center" wrapText="1"/>
      </dxf>
    </rfmt>
    <rfmt sheetId="2" sqref="E459" start="0" length="0">
      <dxf>
        <font>
          <name val="Arial Narrow"/>
        </font>
        <alignment vertical="center" wrapText="1"/>
      </dxf>
    </rfmt>
    <rfmt sheetId="2" sqref="E460" start="0" length="0">
      <dxf>
        <font>
          <name val="Arial Narrow"/>
        </font>
        <alignment vertical="center" wrapText="1"/>
      </dxf>
    </rfmt>
    <rfmt sheetId="2" sqref="E461" start="0" length="0">
      <dxf>
        <font>
          <name val="Arial Narrow"/>
        </font>
        <alignment vertical="center" wrapText="1"/>
      </dxf>
    </rfmt>
    <rfmt sheetId="2" sqref="E462" start="0" length="0">
      <dxf>
        <font>
          <name val="Arial Narrow"/>
        </font>
        <alignment vertical="center" wrapText="1"/>
      </dxf>
    </rfmt>
    <rfmt sheetId="2" sqref="E463" start="0" length="0">
      <dxf>
        <font>
          <name val="Arial Narrow"/>
        </font>
        <alignment vertical="center" wrapText="1"/>
      </dxf>
    </rfmt>
    <rfmt sheetId="2" sqref="E464" start="0" length="0">
      <dxf>
        <font>
          <name val="Arial Narrow"/>
        </font>
        <alignment vertical="center" wrapText="1"/>
      </dxf>
    </rfmt>
    <rfmt sheetId="2" sqref="E465" start="0" length="0">
      <dxf>
        <font>
          <name val="Arial Narrow"/>
        </font>
        <alignment vertical="center" wrapText="1"/>
      </dxf>
    </rfmt>
    <rfmt sheetId="2" sqref="E466" start="0" length="0">
      <dxf>
        <font>
          <name val="Arial Narrow"/>
        </font>
        <alignment vertical="center" wrapText="1"/>
      </dxf>
    </rfmt>
    <rfmt sheetId="2" sqref="E467" start="0" length="0">
      <dxf>
        <font>
          <name val="Arial Narrow"/>
        </font>
        <alignment vertical="center" wrapText="1"/>
      </dxf>
    </rfmt>
    <rfmt sheetId="2" sqref="E468" start="0" length="0">
      <dxf>
        <font>
          <name val="Arial Narrow"/>
        </font>
        <alignment vertical="center" wrapText="1"/>
      </dxf>
    </rfmt>
    <rfmt sheetId="2" sqref="E469" start="0" length="0">
      <dxf>
        <font>
          <name val="Arial Narrow"/>
        </font>
        <alignment vertical="center" wrapText="1"/>
      </dxf>
    </rfmt>
    <rfmt sheetId="2" sqref="E470" start="0" length="0">
      <dxf>
        <font>
          <name val="Arial Narrow"/>
        </font>
        <alignment vertical="center" wrapText="1"/>
      </dxf>
    </rfmt>
    <rfmt sheetId="2" sqref="E471" start="0" length="0">
      <dxf>
        <font>
          <name val="Arial Narrow"/>
        </font>
        <alignment vertical="center" wrapText="1"/>
      </dxf>
    </rfmt>
    <rfmt sheetId="2" sqref="E472" start="0" length="0">
      <dxf>
        <font>
          <name val="Arial Narrow"/>
        </font>
        <alignment vertical="center" wrapText="1"/>
      </dxf>
    </rfmt>
    <rfmt sheetId="2" sqref="E473" start="0" length="0">
      <dxf>
        <font>
          <name val="Arial Narrow"/>
        </font>
        <alignment vertical="center" wrapText="1"/>
      </dxf>
    </rfmt>
    <rfmt sheetId="2" sqref="E474" start="0" length="0">
      <dxf>
        <font>
          <name val="Arial Narrow"/>
        </font>
        <alignment vertical="center" wrapText="1"/>
      </dxf>
    </rfmt>
    <rfmt sheetId="2" sqref="E475" start="0" length="0">
      <dxf>
        <font>
          <name val="Arial Narrow"/>
        </font>
        <alignment vertical="center" wrapText="1"/>
      </dxf>
    </rfmt>
    <rfmt sheetId="2" sqref="E476" start="0" length="0">
      <dxf>
        <font>
          <name val="Arial Narrow"/>
        </font>
        <alignment vertical="center" wrapText="1"/>
      </dxf>
    </rfmt>
    <rfmt sheetId="2" sqref="E477" start="0" length="0">
      <dxf>
        <font>
          <name val="Arial Narrow"/>
        </font>
        <alignment vertical="center" wrapText="1"/>
      </dxf>
    </rfmt>
    <rfmt sheetId="2" sqref="E478" start="0" length="0">
      <dxf>
        <font>
          <name val="Arial Narrow"/>
        </font>
        <alignment vertical="center" wrapText="1"/>
      </dxf>
    </rfmt>
    <rfmt sheetId="2" sqref="E479" start="0" length="0">
      <dxf>
        <font>
          <name val="Arial Narrow"/>
        </font>
        <alignment vertical="center" wrapText="1"/>
      </dxf>
    </rfmt>
    <rfmt sheetId="2" sqref="E480" start="0" length="0">
      <dxf>
        <font>
          <name val="Arial Narrow"/>
        </font>
        <alignment vertical="center" wrapText="1"/>
      </dxf>
    </rfmt>
    <rfmt sheetId="2" sqref="E481" start="0" length="0">
      <dxf>
        <font>
          <name val="Arial Narrow"/>
        </font>
        <alignment vertical="center" wrapText="1"/>
      </dxf>
    </rfmt>
    <rfmt sheetId="2" sqref="E482" start="0" length="0">
      <dxf>
        <font>
          <name val="Arial Narrow"/>
        </font>
        <alignment vertical="center" wrapText="1"/>
      </dxf>
    </rfmt>
    <rfmt sheetId="2" sqref="E483" start="0" length="0">
      <dxf>
        <font>
          <name val="Arial Narrow"/>
        </font>
        <alignment vertical="center" wrapText="1"/>
      </dxf>
    </rfmt>
    <rfmt sheetId="2" sqref="E484" start="0" length="0">
      <dxf>
        <font>
          <name val="Arial Narrow"/>
        </font>
        <alignment vertical="center" wrapText="1"/>
      </dxf>
    </rfmt>
    <rfmt sheetId="2" sqref="E485" start="0" length="0">
      <dxf>
        <font>
          <name val="Arial Narrow"/>
        </font>
        <alignment vertical="center" wrapText="1"/>
      </dxf>
    </rfmt>
    <rfmt sheetId="2" sqref="E486" start="0" length="0">
      <dxf>
        <font>
          <name val="Arial Narrow"/>
        </font>
        <alignment vertical="center" wrapText="1"/>
      </dxf>
    </rfmt>
    <rfmt sheetId="2" sqref="E487" start="0" length="0">
      <dxf>
        <font>
          <name val="Arial Narrow"/>
        </font>
        <alignment vertical="center" wrapText="1"/>
      </dxf>
    </rfmt>
    <rfmt sheetId="2" sqref="E488" start="0" length="0">
      <dxf>
        <font>
          <name val="Arial Narrow"/>
        </font>
        <alignment vertical="center" wrapText="1"/>
      </dxf>
    </rfmt>
    <rfmt sheetId="2" sqref="E489" start="0" length="0">
      <dxf>
        <font>
          <name val="Arial Narrow"/>
        </font>
        <alignment vertical="center" wrapText="1"/>
      </dxf>
    </rfmt>
    <rfmt sheetId="2" sqref="E490" start="0" length="0">
      <dxf>
        <font>
          <name val="Arial Narrow"/>
        </font>
        <alignment vertical="center" wrapText="1"/>
      </dxf>
    </rfmt>
    <rfmt sheetId="2" sqref="E491" start="0" length="0">
      <dxf>
        <font>
          <name val="Arial Narrow"/>
        </font>
        <alignment vertical="center" wrapText="1"/>
      </dxf>
    </rfmt>
    <rfmt sheetId="2" sqref="E492" start="0" length="0">
      <dxf>
        <font>
          <name val="Arial Narrow"/>
        </font>
        <alignment vertical="center" wrapText="1"/>
      </dxf>
    </rfmt>
    <rfmt sheetId="2" sqref="E493" start="0" length="0">
      <dxf>
        <font>
          <name val="Arial Narrow"/>
        </font>
        <alignment vertical="center" wrapText="1"/>
      </dxf>
    </rfmt>
    <rfmt sheetId="2" sqref="E494" start="0" length="0">
      <dxf>
        <font>
          <name val="Arial Narrow"/>
        </font>
        <alignment vertical="center" wrapText="1"/>
      </dxf>
    </rfmt>
    <rfmt sheetId="2" sqref="E495" start="0" length="0">
      <dxf>
        <font>
          <name val="Arial Narrow"/>
        </font>
        <alignment vertical="center" wrapText="1"/>
      </dxf>
    </rfmt>
    <rfmt sheetId="2" sqref="E496" start="0" length="0">
      <dxf>
        <font>
          <name val="Arial Narrow"/>
        </font>
        <alignment vertical="center" wrapText="1"/>
      </dxf>
    </rfmt>
    <rfmt sheetId="2" sqref="E497" start="0" length="0">
      <dxf>
        <font>
          <name val="Arial Narrow"/>
        </font>
        <alignment vertical="center" wrapText="1"/>
      </dxf>
    </rfmt>
    <rfmt sheetId="2" sqref="E498" start="0" length="0">
      <dxf>
        <font>
          <name val="Arial Narrow"/>
        </font>
        <alignment vertical="center" wrapText="1"/>
      </dxf>
    </rfmt>
    <rfmt sheetId="2" sqref="E499" start="0" length="0">
      <dxf>
        <font>
          <name val="Arial Narrow"/>
        </font>
        <alignment vertical="center" wrapText="1"/>
      </dxf>
    </rfmt>
    <rfmt sheetId="2" sqref="E500" start="0" length="0">
      <dxf>
        <font>
          <name val="Arial Narrow"/>
        </font>
        <alignment vertical="center" wrapText="1"/>
      </dxf>
    </rfmt>
    <rfmt sheetId="2" sqref="E501" start="0" length="0">
      <dxf>
        <font>
          <name val="Arial Narrow"/>
        </font>
        <alignment vertical="center" wrapText="1"/>
      </dxf>
    </rfmt>
    <rfmt sheetId="2" sqref="E502" start="0" length="0">
      <dxf>
        <font>
          <name val="Arial Narrow"/>
        </font>
        <alignment vertical="center" wrapText="1"/>
      </dxf>
    </rfmt>
    <rfmt sheetId="2" sqref="E503" start="0" length="0">
      <dxf>
        <font>
          <name val="Arial Narrow"/>
        </font>
        <alignment vertical="center" wrapText="1"/>
      </dxf>
    </rfmt>
    <rfmt sheetId="2" sqref="E504" start="0" length="0">
      <dxf>
        <font>
          <name val="Arial Narrow"/>
        </font>
        <alignment vertical="center" wrapText="1"/>
      </dxf>
    </rfmt>
    <rfmt sheetId="2" sqref="E505" start="0" length="0">
      <dxf>
        <font>
          <name val="Arial Narrow"/>
        </font>
        <alignment vertical="center" wrapText="1"/>
      </dxf>
    </rfmt>
    <rfmt sheetId="2" sqref="E506" start="0" length="0">
      <dxf>
        <font>
          <name val="Arial Narrow"/>
        </font>
        <alignment vertical="center" wrapText="1"/>
      </dxf>
    </rfmt>
    <rfmt sheetId="2" sqref="E507" start="0" length="0">
      <dxf>
        <font>
          <name val="Arial Narrow"/>
        </font>
        <alignment vertical="center" wrapText="1"/>
      </dxf>
    </rfmt>
    <rfmt sheetId="2" sqref="E508" start="0" length="0">
      <dxf>
        <font>
          <name val="Arial Narrow"/>
        </font>
        <alignment vertical="center" wrapText="1"/>
      </dxf>
    </rfmt>
    <rfmt sheetId="2" sqref="E509" start="0" length="0">
      <dxf>
        <font>
          <name val="Arial Narrow"/>
        </font>
        <alignment vertical="center" wrapText="1"/>
      </dxf>
    </rfmt>
    <rfmt sheetId="2" sqref="E510" start="0" length="0">
      <dxf>
        <font>
          <name val="Arial Narrow"/>
        </font>
        <alignment vertical="center" wrapText="1"/>
      </dxf>
    </rfmt>
    <rfmt sheetId="2" sqref="E511" start="0" length="0">
      <dxf>
        <font>
          <name val="Arial Narrow"/>
        </font>
        <alignment vertical="center" wrapText="1"/>
      </dxf>
    </rfmt>
    <rfmt sheetId="2" sqref="E512" start="0" length="0">
      <dxf>
        <font>
          <name val="Arial Narrow"/>
        </font>
        <alignment vertical="center" wrapText="1"/>
      </dxf>
    </rfmt>
    <rfmt sheetId="2" sqref="E513" start="0" length="0">
      <dxf>
        <font>
          <name val="Arial Narrow"/>
        </font>
        <alignment vertical="center" wrapText="1"/>
      </dxf>
    </rfmt>
    <rfmt sheetId="2" sqref="E514" start="0" length="0">
      <dxf>
        <font>
          <name val="Arial Narrow"/>
        </font>
        <alignment vertical="center" wrapText="1"/>
      </dxf>
    </rfmt>
    <rfmt sheetId="2" sqref="E515" start="0" length="0">
      <dxf>
        <font>
          <name val="Arial Narrow"/>
        </font>
        <alignment vertical="center" wrapText="1"/>
      </dxf>
    </rfmt>
    <rfmt sheetId="2" sqref="E516" start="0" length="0">
      <dxf>
        <font>
          <name val="Arial Narrow"/>
        </font>
        <alignment vertical="center" wrapText="1"/>
      </dxf>
    </rfmt>
    <rfmt sheetId="2" sqref="E517" start="0" length="0">
      <dxf>
        <font>
          <name val="Arial Narrow"/>
        </font>
        <alignment vertical="center" wrapText="1"/>
      </dxf>
    </rfmt>
    <rfmt sheetId="2" sqref="E518" start="0" length="0">
      <dxf>
        <font>
          <name val="Arial Narrow"/>
        </font>
        <alignment vertical="center" wrapText="1"/>
      </dxf>
    </rfmt>
    <rfmt sheetId="2" sqref="E519" start="0" length="0">
      <dxf>
        <font>
          <name val="Arial Narrow"/>
        </font>
        <alignment vertical="center" wrapText="1"/>
      </dxf>
    </rfmt>
    <rfmt sheetId="2" sqref="E520" start="0" length="0">
      <dxf>
        <font>
          <name val="Arial Narrow"/>
        </font>
        <alignment vertical="center" wrapText="1"/>
      </dxf>
    </rfmt>
    <rfmt sheetId="2" sqref="E521" start="0" length="0">
      <dxf>
        <font>
          <name val="Arial Narrow"/>
        </font>
        <alignment vertical="center" wrapText="1"/>
      </dxf>
    </rfmt>
    <rfmt sheetId="2" sqref="E522" start="0" length="0">
      <dxf>
        <font>
          <name val="Arial Narrow"/>
        </font>
        <alignment vertical="center" wrapText="1"/>
      </dxf>
    </rfmt>
    <rfmt sheetId="2" sqref="E523" start="0" length="0">
      <dxf>
        <font>
          <name val="Arial Narrow"/>
        </font>
        <alignment vertical="center" wrapText="1"/>
      </dxf>
    </rfmt>
    <rfmt sheetId="2" sqref="E524" start="0" length="0">
      <dxf>
        <font>
          <name val="Arial Narrow"/>
        </font>
        <alignment vertical="center" wrapText="1"/>
      </dxf>
    </rfmt>
    <rfmt sheetId="2" sqref="E525" start="0" length="0">
      <dxf>
        <font>
          <name val="Arial Narrow"/>
        </font>
        <alignment vertical="center" wrapText="1"/>
      </dxf>
    </rfmt>
    <rfmt sheetId="2" sqref="E526" start="0" length="0">
      <dxf>
        <font>
          <name val="Arial Narrow"/>
        </font>
        <alignment vertical="center" wrapText="1"/>
      </dxf>
    </rfmt>
    <rfmt sheetId="2" sqref="E527" start="0" length="0">
      <dxf>
        <font>
          <name val="Arial Narrow"/>
        </font>
        <alignment vertical="center" wrapText="1"/>
      </dxf>
    </rfmt>
    <rfmt sheetId="2" sqref="E528" start="0" length="0">
      <dxf>
        <font>
          <name val="Arial Narrow"/>
        </font>
        <alignment vertical="center" wrapText="1"/>
      </dxf>
    </rfmt>
    <rfmt sheetId="2" sqref="E529" start="0" length="0">
      <dxf>
        <font>
          <name val="Arial Narrow"/>
        </font>
        <alignment vertical="center" wrapText="1"/>
      </dxf>
    </rfmt>
    <rfmt sheetId="2" sqref="E530" start="0" length="0">
      <dxf>
        <font>
          <name val="Arial Narrow"/>
        </font>
        <alignment vertical="center" wrapText="1"/>
      </dxf>
    </rfmt>
    <rfmt sheetId="2" sqref="E531" start="0" length="0">
      <dxf>
        <font>
          <name val="Arial Narrow"/>
        </font>
        <alignment vertical="center" wrapText="1"/>
      </dxf>
    </rfmt>
    <rfmt sheetId="2" sqref="E532" start="0" length="0">
      <dxf>
        <font>
          <name val="Arial Narrow"/>
        </font>
        <alignment vertical="center" wrapText="1"/>
      </dxf>
    </rfmt>
    <rfmt sheetId="2" sqref="E533" start="0" length="0">
      <dxf>
        <font>
          <name val="Arial Narrow"/>
        </font>
        <alignment vertical="center" wrapText="1"/>
      </dxf>
    </rfmt>
    <rfmt sheetId="2" sqref="E534" start="0" length="0">
      <dxf>
        <font>
          <name val="Arial Narrow"/>
        </font>
        <alignment vertical="center" wrapText="1"/>
      </dxf>
    </rfmt>
    <rfmt sheetId="2" sqref="E535" start="0" length="0">
      <dxf>
        <font>
          <name val="Arial Narrow"/>
        </font>
        <alignment vertical="center" wrapText="1"/>
      </dxf>
    </rfmt>
    <rfmt sheetId="2" sqref="E536" start="0" length="0">
      <dxf>
        <font>
          <name val="Arial Narrow"/>
        </font>
        <alignment vertical="center" wrapText="1"/>
      </dxf>
    </rfmt>
    <rfmt sheetId="2" sqref="E537" start="0" length="0">
      <dxf>
        <font>
          <name val="Arial Narrow"/>
        </font>
        <alignment vertical="center" wrapText="1"/>
      </dxf>
    </rfmt>
    <rfmt sheetId="2" sqref="E538" start="0" length="0">
      <dxf>
        <font>
          <name val="Arial Narrow"/>
        </font>
        <alignment vertical="center" wrapText="1"/>
      </dxf>
    </rfmt>
    <rfmt sheetId="2" sqref="E539" start="0" length="0">
      <dxf>
        <font>
          <name val="Arial Narrow"/>
        </font>
        <alignment vertical="center" wrapText="1"/>
      </dxf>
    </rfmt>
    <rfmt sheetId="2" sqref="E540" start="0" length="0">
      <dxf>
        <font>
          <name val="Arial Narrow"/>
        </font>
        <alignment vertical="center" wrapText="1"/>
      </dxf>
    </rfmt>
    <rfmt sheetId="2" sqref="E541" start="0" length="0">
      <dxf>
        <font>
          <name val="Arial Narrow"/>
        </font>
        <alignment vertical="center" wrapText="1"/>
      </dxf>
    </rfmt>
    <rfmt sheetId="2" sqref="E542" start="0" length="0">
      <dxf>
        <font>
          <name val="Arial Narrow"/>
        </font>
        <alignment vertical="center" wrapText="1"/>
      </dxf>
    </rfmt>
    <rfmt sheetId="2" sqref="E543" start="0" length="0">
      <dxf>
        <font>
          <name val="Arial Narrow"/>
        </font>
        <alignment vertical="center" wrapText="1"/>
      </dxf>
    </rfmt>
    <rfmt sheetId="2" sqref="E544" start="0" length="0">
      <dxf>
        <font>
          <name val="Arial Narrow"/>
        </font>
        <alignment vertical="center" wrapText="1"/>
      </dxf>
    </rfmt>
    <rfmt sheetId="2" sqref="E545" start="0" length="0">
      <dxf>
        <font>
          <name val="Arial Narrow"/>
        </font>
        <alignment vertical="center" wrapText="1"/>
      </dxf>
    </rfmt>
    <rfmt sheetId="2" sqref="E546" start="0" length="0">
      <dxf>
        <font>
          <name val="Arial Narrow"/>
        </font>
        <alignment vertical="center" wrapText="1"/>
      </dxf>
    </rfmt>
    <rfmt sheetId="2" sqref="E547" start="0" length="0">
      <dxf>
        <font>
          <name val="Arial Narrow"/>
        </font>
        <alignment vertical="center" wrapText="1"/>
      </dxf>
    </rfmt>
    <rfmt sheetId="2" sqref="E548" start="0" length="0">
      <dxf>
        <font>
          <name val="Arial Narrow"/>
        </font>
        <alignment vertical="center" wrapText="1"/>
      </dxf>
    </rfmt>
    <rfmt sheetId="2" sqref="E549" start="0" length="0">
      <dxf>
        <font>
          <name val="Arial Narrow"/>
        </font>
        <alignment vertical="center" wrapText="1"/>
      </dxf>
    </rfmt>
    <rfmt sheetId="2" sqref="E550" start="0" length="0">
      <dxf>
        <font>
          <name val="Arial Narrow"/>
        </font>
        <alignment vertical="center" wrapText="1"/>
      </dxf>
    </rfmt>
    <rfmt sheetId="2" sqref="E551" start="0" length="0">
      <dxf>
        <font>
          <name val="Arial Narrow"/>
        </font>
        <alignment vertical="center" wrapText="1"/>
      </dxf>
    </rfmt>
    <rfmt sheetId="2" sqref="E552" start="0" length="0">
      <dxf>
        <font>
          <name val="Arial Narrow"/>
        </font>
        <alignment vertical="center" wrapText="1"/>
      </dxf>
    </rfmt>
    <rfmt sheetId="2" sqref="E553" start="0" length="0">
      <dxf>
        <font>
          <name val="Arial Narrow"/>
        </font>
        <alignment vertical="center" wrapText="1"/>
      </dxf>
    </rfmt>
    <rfmt sheetId="2" sqref="E554" start="0" length="0">
      <dxf>
        <font>
          <name val="Arial Narrow"/>
        </font>
        <alignment vertical="center" wrapText="1"/>
      </dxf>
    </rfmt>
    <rfmt sheetId="2" sqref="E555" start="0" length="0">
      <dxf>
        <font>
          <name val="Arial Narrow"/>
        </font>
        <alignment vertical="center" wrapText="1"/>
      </dxf>
    </rfmt>
    <rfmt sheetId="2" sqref="E556" start="0" length="0">
      <dxf>
        <font>
          <name val="Arial Narrow"/>
        </font>
        <alignment vertical="center" wrapText="1"/>
      </dxf>
    </rfmt>
    <rfmt sheetId="2" sqref="E557" start="0" length="0">
      <dxf>
        <font>
          <name val="Arial Narrow"/>
        </font>
        <alignment vertical="center" wrapText="1"/>
      </dxf>
    </rfmt>
    <rfmt sheetId="2" sqref="E558" start="0" length="0">
      <dxf>
        <font>
          <name val="Arial Narrow"/>
        </font>
        <alignment vertical="center" wrapText="1"/>
      </dxf>
    </rfmt>
    <rfmt sheetId="2" sqref="E559" start="0" length="0">
      <dxf>
        <font>
          <name val="Arial Narrow"/>
        </font>
        <alignment vertical="center" wrapText="1"/>
      </dxf>
    </rfmt>
    <rfmt sheetId="2" sqref="E560" start="0" length="0">
      <dxf>
        <font>
          <name val="Arial Narrow"/>
        </font>
        <alignment vertical="center" wrapText="1"/>
      </dxf>
    </rfmt>
    <rfmt sheetId="2" sqref="E561" start="0" length="0">
      <dxf>
        <font>
          <name val="Arial Narrow"/>
        </font>
        <alignment vertical="center" wrapText="1"/>
      </dxf>
    </rfmt>
    <rfmt sheetId="2" sqref="E562" start="0" length="0">
      <dxf>
        <font>
          <name val="Arial Narrow"/>
        </font>
        <alignment vertical="center" wrapText="1"/>
      </dxf>
    </rfmt>
    <rfmt sheetId="2" sqref="E563" start="0" length="0">
      <dxf>
        <font>
          <name val="Arial Narrow"/>
        </font>
        <alignment vertical="center" wrapText="1"/>
      </dxf>
    </rfmt>
    <rfmt sheetId="2" sqref="E564" start="0" length="0">
      <dxf>
        <font>
          <name val="Arial Narrow"/>
        </font>
        <alignment vertical="center" wrapText="1"/>
      </dxf>
    </rfmt>
    <rfmt sheetId="2" sqref="E565" start="0" length="0">
      <dxf>
        <font>
          <name val="Arial Narrow"/>
        </font>
        <alignment vertical="center" wrapText="1"/>
      </dxf>
    </rfmt>
    <rfmt sheetId="2" sqref="E566" start="0" length="0">
      <dxf>
        <font>
          <name val="Arial Narrow"/>
        </font>
        <alignment vertical="center" wrapText="1"/>
      </dxf>
    </rfmt>
    <rfmt sheetId="2" sqref="E567" start="0" length="0">
      <dxf>
        <font>
          <name val="Arial Narrow"/>
        </font>
        <alignment vertical="center" wrapText="1"/>
      </dxf>
    </rfmt>
    <rfmt sheetId="2" sqref="E568" start="0" length="0">
      <dxf>
        <font>
          <name val="Arial Narrow"/>
        </font>
        <alignment vertical="center" wrapText="1"/>
      </dxf>
    </rfmt>
    <rfmt sheetId="2" sqref="E569" start="0" length="0">
      <dxf>
        <font>
          <name val="Arial Narrow"/>
        </font>
        <alignment vertical="center" wrapText="1"/>
      </dxf>
    </rfmt>
    <rfmt sheetId="2" sqref="E570" start="0" length="0">
      <dxf>
        <font>
          <name val="Arial Narrow"/>
        </font>
        <alignment vertical="center" wrapText="1"/>
      </dxf>
    </rfmt>
    <rfmt sheetId="2" sqref="E571" start="0" length="0">
      <dxf>
        <font>
          <name val="Arial Narrow"/>
        </font>
        <alignment vertical="center" wrapText="1"/>
      </dxf>
    </rfmt>
    <rfmt sheetId="2" sqref="E572" start="0" length="0">
      <dxf>
        <font>
          <name val="Arial Narrow"/>
        </font>
        <alignment vertical="center" wrapText="1"/>
      </dxf>
    </rfmt>
    <rfmt sheetId="2" sqref="E573" start="0" length="0">
      <dxf>
        <font>
          <name val="Arial Narrow"/>
        </font>
        <alignment vertical="center" wrapText="1"/>
      </dxf>
    </rfmt>
    <rfmt sheetId="2" sqref="E574" start="0" length="0">
      <dxf>
        <font>
          <name val="Arial Narrow"/>
        </font>
        <alignment vertical="center" wrapText="1"/>
      </dxf>
    </rfmt>
    <rfmt sheetId="2" sqref="E575" start="0" length="0">
      <dxf>
        <font>
          <name val="Arial Narrow"/>
        </font>
        <alignment vertical="center" wrapText="1"/>
      </dxf>
    </rfmt>
    <rfmt sheetId="2" sqref="E576" start="0" length="0">
      <dxf>
        <font>
          <name val="Arial Narrow"/>
        </font>
        <alignment vertical="center" wrapText="1"/>
      </dxf>
    </rfmt>
    <rfmt sheetId="2" sqref="E577" start="0" length="0">
      <dxf>
        <font>
          <name val="Arial Narrow"/>
        </font>
        <alignment vertical="center" wrapText="1"/>
      </dxf>
    </rfmt>
    <rfmt sheetId="2" sqref="E578" start="0" length="0">
      <dxf>
        <font>
          <name val="Arial Narrow"/>
        </font>
        <alignment vertical="center" wrapText="1"/>
      </dxf>
    </rfmt>
    <rfmt sheetId="2" sqref="E579" start="0" length="0">
      <dxf>
        <font>
          <name val="Arial Narrow"/>
        </font>
        <alignment vertical="center" wrapText="1"/>
      </dxf>
    </rfmt>
    <rfmt sheetId="2" sqref="E580" start="0" length="0">
      <dxf>
        <font>
          <name val="Arial Narrow"/>
        </font>
        <alignment vertical="center" wrapText="1"/>
      </dxf>
    </rfmt>
    <rfmt sheetId="2" sqref="E581" start="0" length="0">
      <dxf>
        <font>
          <name val="Arial Narrow"/>
        </font>
        <alignment vertical="center" wrapText="1"/>
      </dxf>
    </rfmt>
    <rfmt sheetId="2" sqref="E582" start="0" length="0">
      <dxf>
        <font>
          <name val="Arial Narrow"/>
        </font>
        <alignment vertical="center" wrapText="1"/>
      </dxf>
    </rfmt>
    <rfmt sheetId="2" sqref="E583" start="0" length="0">
      <dxf>
        <font>
          <name val="Arial Narrow"/>
        </font>
        <alignment vertical="center" wrapText="1"/>
      </dxf>
    </rfmt>
    <rfmt sheetId="2" sqref="E584" start="0" length="0">
      <dxf>
        <font>
          <name val="Arial Narrow"/>
        </font>
        <alignment vertical="center" wrapText="1"/>
      </dxf>
    </rfmt>
    <rfmt sheetId="2" sqref="E585" start="0" length="0">
      <dxf>
        <font>
          <name val="Arial Narrow"/>
        </font>
        <alignment vertical="center" wrapText="1"/>
      </dxf>
    </rfmt>
    <rfmt sheetId="2" sqref="E586" start="0" length="0">
      <dxf>
        <font>
          <name val="Arial Narrow"/>
        </font>
        <alignment vertical="center" wrapText="1"/>
      </dxf>
    </rfmt>
    <rfmt sheetId="2" sqref="E587" start="0" length="0">
      <dxf>
        <font>
          <name val="Arial Narrow"/>
        </font>
        <alignment vertical="center" wrapText="1"/>
      </dxf>
    </rfmt>
    <rfmt sheetId="2" sqref="E588" start="0" length="0">
      <dxf>
        <font>
          <name val="Arial Narrow"/>
        </font>
        <alignment vertical="center" wrapText="1"/>
      </dxf>
    </rfmt>
    <rfmt sheetId="2" sqref="E589" start="0" length="0">
      <dxf>
        <font>
          <name val="Arial Narrow"/>
        </font>
        <alignment vertical="center" wrapText="1"/>
      </dxf>
    </rfmt>
    <rfmt sheetId="2" sqref="E590" start="0" length="0">
      <dxf>
        <font>
          <name val="Arial Narrow"/>
        </font>
        <alignment vertical="center" wrapText="1"/>
      </dxf>
    </rfmt>
    <rfmt sheetId="2" sqref="E591" start="0" length="0">
      <dxf>
        <font>
          <name val="Arial Narrow"/>
        </font>
        <alignment vertical="center" wrapText="1"/>
      </dxf>
    </rfmt>
    <rfmt sheetId="2" sqref="E592" start="0" length="0">
      <dxf>
        <font>
          <name val="Arial Narrow"/>
        </font>
        <alignment vertical="center" wrapText="1"/>
      </dxf>
    </rfmt>
    <rfmt sheetId="2" sqref="E593" start="0" length="0">
      <dxf>
        <font>
          <name val="Arial Narrow"/>
        </font>
        <alignment vertical="center" wrapText="1"/>
      </dxf>
    </rfmt>
    <rfmt sheetId="2" sqref="E594" start="0" length="0">
      <dxf>
        <font>
          <name val="Arial Narrow"/>
        </font>
        <alignment vertical="center" wrapText="1"/>
      </dxf>
    </rfmt>
    <rfmt sheetId="2" sqref="E595" start="0" length="0">
      <dxf>
        <font>
          <name val="Arial Narrow"/>
        </font>
        <alignment vertical="center" wrapText="1"/>
      </dxf>
    </rfmt>
    <rfmt sheetId="2" sqref="E596" start="0" length="0">
      <dxf>
        <font>
          <name val="Arial Narrow"/>
        </font>
        <alignment vertical="center" wrapText="1"/>
      </dxf>
    </rfmt>
    <rfmt sheetId="2" sqref="E597" start="0" length="0">
      <dxf>
        <font>
          <name val="Arial Narrow"/>
        </font>
        <alignment vertical="center" wrapText="1"/>
      </dxf>
    </rfmt>
    <rfmt sheetId="2" sqref="E598" start="0" length="0">
      <dxf>
        <font>
          <name val="Arial Narrow"/>
        </font>
        <alignment vertical="center" wrapText="1"/>
      </dxf>
    </rfmt>
    <rfmt sheetId="2" sqref="E599" start="0" length="0">
      <dxf>
        <font>
          <name val="Arial Narrow"/>
        </font>
        <alignment vertical="center" wrapText="1"/>
      </dxf>
    </rfmt>
    <rfmt sheetId="2" sqref="E600" start="0" length="0">
      <dxf>
        <font>
          <name val="Arial Narrow"/>
        </font>
        <alignment vertical="center" wrapText="1"/>
      </dxf>
    </rfmt>
    <rfmt sheetId="2" sqref="E601" start="0" length="0">
      <dxf>
        <font>
          <name val="Arial Narrow"/>
        </font>
        <alignment vertical="center" wrapText="1"/>
      </dxf>
    </rfmt>
    <rfmt sheetId="2" sqref="E602" start="0" length="0">
      <dxf>
        <font>
          <name val="Arial Narrow"/>
        </font>
        <alignment vertical="center" wrapText="1"/>
      </dxf>
    </rfmt>
    <rfmt sheetId="2" sqref="E603" start="0" length="0">
      <dxf>
        <font>
          <name val="Arial Narrow"/>
        </font>
        <alignment vertical="center" wrapText="1"/>
      </dxf>
    </rfmt>
    <rfmt sheetId="2" sqref="E604" start="0" length="0">
      <dxf>
        <font>
          <name val="Arial Narrow"/>
        </font>
        <alignment vertical="center" wrapText="1"/>
      </dxf>
    </rfmt>
    <rfmt sheetId="2" sqref="E605" start="0" length="0">
      <dxf>
        <font>
          <name val="Arial Narrow"/>
        </font>
        <alignment vertical="center" wrapText="1"/>
      </dxf>
    </rfmt>
    <rfmt sheetId="2" sqref="E606" start="0" length="0">
      <dxf>
        <font>
          <name val="Arial Narrow"/>
        </font>
        <alignment vertical="center" wrapText="1"/>
      </dxf>
    </rfmt>
    <rfmt sheetId="2" sqref="E607" start="0" length="0">
      <dxf>
        <font>
          <name val="Arial Narrow"/>
        </font>
        <alignment vertical="center" wrapText="1"/>
      </dxf>
    </rfmt>
    <rfmt sheetId="2" sqref="E608" start="0" length="0">
      <dxf>
        <font>
          <name val="Arial Narrow"/>
        </font>
        <alignment vertical="center" wrapText="1"/>
      </dxf>
    </rfmt>
    <rfmt sheetId="2" sqref="E609" start="0" length="0">
      <dxf>
        <font>
          <name val="Arial Narrow"/>
        </font>
        <alignment vertical="center" wrapText="1"/>
      </dxf>
    </rfmt>
    <rfmt sheetId="2" sqref="E610" start="0" length="0">
      <dxf>
        <font>
          <name val="Arial Narrow"/>
        </font>
        <alignment vertical="center" wrapText="1"/>
      </dxf>
    </rfmt>
    <rfmt sheetId="2" sqref="E611" start="0" length="0">
      <dxf>
        <font>
          <name val="Arial Narrow"/>
        </font>
        <alignment vertical="center" wrapText="1"/>
      </dxf>
    </rfmt>
    <rfmt sheetId="2" sqref="E612" start="0" length="0">
      <dxf>
        <font>
          <name val="Arial Narrow"/>
        </font>
        <alignment vertical="center" wrapText="1"/>
      </dxf>
    </rfmt>
    <rfmt sheetId="2" sqref="E613" start="0" length="0">
      <dxf>
        <font>
          <name val="Arial Narrow"/>
        </font>
        <alignment vertical="center" wrapText="1"/>
      </dxf>
    </rfmt>
    <rfmt sheetId="2" sqref="E614" start="0" length="0">
      <dxf>
        <font>
          <name val="Arial Narrow"/>
        </font>
        <alignment vertical="center" wrapText="1"/>
      </dxf>
    </rfmt>
    <rfmt sheetId="2" sqref="E615" start="0" length="0">
      <dxf>
        <font>
          <name val="Arial Narrow"/>
        </font>
        <alignment vertical="center" wrapText="1"/>
      </dxf>
    </rfmt>
    <rfmt sheetId="2" sqref="E616" start="0" length="0">
      <dxf>
        <font>
          <name val="Arial Narrow"/>
        </font>
        <alignment vertical="center" wrapText="1"/>
      </dxf>
    </rfmt>
    <rfmt sheetId="2" sqref="E617" start="0" length="0">
      <dxf>
        <font>
          <name val="Arial Narrow"/>
        </font>
        <alignment vertical="center" wrapText="1"/>
      </dxf>
    </rfmt>
    <rfmt sheetId="2" sqref="E618" start="0" length="0">
      <dxf>
        <font>
          <name val="Arial Narrow"/>
        </font>
        <alignment vertical="center" wrapText="1"/>
      </dxf>
    </rfmt>
    <rfmt sheetId="2" sqref="E619" start="0" length="0">
      <dxf>
        <font>
          <name val="Arial Narrow"/>
        </font>
        <alignment vertical="center" wrapText="1"/>
      </dxf>
    </rfmt>
    <rfmt sheetId="2" sqref="E620" start="0" length="0">
      <dxf>
        <font>
          <name val="Arial Narrow"/>
        </font>
        <alignment vertical="center" wrapText="1"/>
      </dxf>
    </rfmt>
    <rfmt sheetId="2" sqref="E621" start="0" length="0">
      <dxf>
        <font>
          <name val="Arial Narrow"/>
        </font>
        <alignment vertical="center" wrapText="1"/>
      </dxf>
    </rfmt>
    <rfmt sheetId="2" sqref="E622" start="0" length="0">
      <dxf>
        <font>
          <name val="Arial Narrow"/>
        </font>
        <alignment vertical="center" wrapText="1"/>
      </dxf>
    </rfmt>
    <rfmt sheetId="2" sqref="E623" start="0" length="0">
      <dxf>
        <font>
          <name val="Arial Narrow"/>
        </font>
        <alignment vertical="center" wrapText="1"/>
      </dxf>
    </rfmt>
    <rfmt sheetId="2" sqref="E624" start="0" length="0">
      <dxf>
        <font>
          <name val="Arial Narrow"/>
        </font>
        <alignment vertical="center" wrapText="1"/>
      </dxf>
    </rfmt>
    <rfmt sheetId="2" sqref="E625" start="0" length="0">
      <dxf>
        <font>
          <name val="Arial Narrow"/>
        </font>
        <alignment vertical="center" wrapText="1"/>
      </dxf>
    </rfmt>
    <rfmt sheetId="2" sqref="E626" start="0" length="0">
      <dxf>
        <font>
          <name val="Arial Narrow"/>
        </font>
        <alignment vertical="center" wrapText="1"/>
      </dxf>
    </rfmt>
    <rfmt sheetId="2" sqref="E627" start="0" length="0">
      <dxf>
        <font>
          <name val="Arial Narrow"/>
        </font>
        <alignment vertical="center" wrapText="1"/>
      </dxf>
    </rfmt>
    <rfmt sheetId="2" sqref="E628" start="0" length="0">
      <dxf>
        <font>
          <name val="Arial Narrow"/>
        </font>
        <alignment vertical="center" wrapText="1"/>
      </dxf>
    </rfmt>
    <rfmt sheetId="2" sqref="E629" start="0" length="0">
      <dxf>
        <font>
          <name val="Arial Narrow"/>
        </font>
        <alignment vertical="center" wrapText="1"/>
      </dxf>
    </rfmt>
    <rfmt sheetId="2" sqref="E630" start="0" length="0">
      <dxf>
        <font>
          <name val="Arial Narrow"/>
        </font>
        <alignment vertical="center" wrapText="1"/>
      </dxf>
    </rfmt>
    <rfmt sheetId="2" sqref="E631" start="0" length="0">
      <dxf>
        <font>
          <name val="Arial Narrow"/>
        </font>
        <alignment vertical="center" wrapText="1"/>
      </dxf>
    </rfmt>
    <rfmt sheetId="2" sqref="E632" start="0" length="0">
      <dxf>
        <font>
          <name val="Arial Narrow"/>
        </font>
        <alignment vertical="center" wrapText="1"/>
      </dxf>
    </rfmt>
    <rfmt sheetId="2" sqref="E633" start="0" length="0">
      <dxf>
        <font>
          <name val="Arial Narrow"/>
        </font>
        <alignment vertical="center" wrapText="1"/>
      </dxf>
    </rfmt>
    <rfmt sheetId="2" sqref="E634" start="0" length="0">
      <dxf>
        <font>
          <name val="Arial Narrow"/>
        </font>
        <alignment vertical="center" wrapText="1"/>
      </dxf>
    </rfmt>
    <rfmt sheetId="2" sqref="E635" start="0" length="0">
      <dxf>
        <font>
          <name val="Arial Narrow"/>
        </font>
        <alignment vertical="center" wrapText="1"/>
      </dxf>
    </rfmt>
    <rfmt sheetId="2" sqref="E636" start="0" length="0">
      <dxf>
        <font>
          <name val="Arial Narrow"/>
        </font>
        <alignment vertical="center" wrapText="1"/>
      </dxf>
    </rfmt>
    <rfmt sheetId="2" sqref="E637" start="0" length="0">
      <dxf>
        <font>
          <name val="Arial Narrow"/>
        </font>
        <alignment vertical="center" wrapText="1"/>
      </dxf>
    </rfmt>
    <rfmt sheetId="2" sqref="E638" start="0" length="0">
      <dxf>
        <font>
          <name val="Arial Narrow"/>
        </font>
        <alignment vertical="center" wrapText="1"/>
      </dxf>
    </rfmt>
    <rfmt sheetId="2" sqref="E639" start="0" length="0">
      <dxf>
        <font>
          <name val="Arial Narrow"/>
        </font>
        <alignment vertical="center" wrapText="1"/>
      </dxf>
    </rfmt>
    <rfmt sheetId="2" sqref="E640" start="0" length="0">
      <dxf>
        <font>
          <name val="Arial Narrow"/>
        </font>
        <alignment vertical="center" wrapText="1"/>
      </dxf>
    </rfmt>
    <rfmt sheetId="2" sqref="E641" start="0" length="0">
      <dxf>
        <font>
          <name val="Arial Narrow"/>
        </font>
        <alignment vertical="center" wrapText="1"/>
      </dxf>
    </rfmt>
    <rfmt sheetId="2" sqref="E642" start="0" length="0">
      <dxf>
        <font>
          <name val="Arial Narrow"/>
        </font>
        <alignment vertical="center" wrapText="1"/>
      </dxf>
    </rfmt>
    <rfmt sheetId="2" sqref="E643" start="0" length="0">
      <dxf>
        <font>
          <name val="Arial Narrow"/>
        </font>
        <alignment vertical="center" wrapText="1"/>
      </dxf>
    </rfmt>
    <rfmt sheetId="2" sqref="E644" start="0" length="0">
      <dxf>
        <font>
          <name val="Arial Narrow"/>
        </font>
        <alignment vertical="center" wrapText="1"/>
      </dxf>
    </rfmt>
    <rfmt sheetId="2" sqref="E645" start="0" length="0">
      <dxf>
        <font>
          <name val="Arial Narrow"/>
        </font>
        <alignment vertical="center" wrapText="1"/>
      </dxf>
    </rfmt>
    <rfmt sheetId="2" sqref="E646" start="0" length="0">
      <dxf>
        <font>
          <name val="Arial Narrow"/>
        </font>
        <alignment vertical="center" wrapText="1"/>
      </dxf>
    </rfmt>
    <rfmt sheetId="2" sqref="E647" start="0" length="0">
      <dxf>
        <font>
          <name val="Arial Narrow"/>
        </font>
        <alignment vertical="center" wrapText="1"/>
      </dxf>
    </rfmt>
    <rfmt sheetId="2" sqref="E648" start="0" length="0">
      <dxf>
        <font>
          <name val="Arial Narrow"/>
        </font>
        <alignment vertical="center" wrapText="1"/>
      </dxf>
    </rfmt>
    <rfmt sheetId="2" sqref="E649" start="0" length="0">
      <dxf>
        <font>
          <name val="Arial Narrow"/>
        </font>
        <alignment vertical="center" wrapText="1"/>
      </dxf>
    </rfmt>
    <rfmt sheetId="2" sqref="E650" start="0" length="0">
      <dxf>
        <font>
          <name val="Arial Narrow"/>
        </font>
        <alignment vertical="center" wrapText="1"/>
      </dxf>
    </rfmt>
    <rfmt sheetId="2" sqref="E651" start="0" length="0">
      <dxf>
        <font>
          <name val="Arial Narrow"/>
        </font>
        <alignment vertical="center" wrapText="1"/>
      </dxf>
    </rfmt>
    <rfmt sheetId="2" sqref="E652" start="0" length="0">
      <dxf>
        <font>
          <name val="Arial Narrow"/>
        </font>
        <alignment vertical="center" wrapText="1"/>
      </dxf>
    </rfmt>
    <rfmt sheetId="2" sqref="E653" start="0" length="0">
      <dxf>
        <font>
          <name val="Arial Narrow"/>
        </font>
        <alignment vertical="center" wrapText="1"/>
      </dxf>
    </rfmt>
    <rfmt sheetId="2" sqref="E654" start="0" length="0">
      <dxf>
        <font>
          <name val="Arial Narrow"/>
        </font>
        <alignment vertical="center" wrapText="1"/>
      </dxf>
    </rfmt>
    <rfmt sheetId="2" sqref="E655" start="0" length="0">
      <dxf>
        <font>
          <name val="Arial Narrow"/>
        </font>
        <alignment vertical="center" wrapText="1"/>
      </dxf>
    </rfmt>
    <rfmt sheetId="2" sqref="E656" start="0" length="0">
      <dxf>
        <font>
          <name val="Arial Narrow"/>
        </font>
        <alignment vertical="center" wrapText="1"/>
      </dxf>
    </rfmt>
    <rfmt sheetId="2" sqref="E657" start="0" length="0">
      <dxf>
        <font>
          <name val="Arial Narrow"/>
        </font>
        <alignment vertical="center" wrapText="1"/>
      </dxf>
    </rfmt>
    <rfmt sheetId="2" sqref="E658" start="0" length="0">
      <dxf>
        <font>
          <name val="Arial Narrow"/>
        </font>
        <alignment vertical="center" wrapText="1"/>
      </dxf>
    </rfmt>
    <rfmt sheetId="2" sqref="E659" start="0" length="0">
      <dxf>
        <font>
          <name val="Arial Narrow"/>
        </font>
        <alignment vertical="center" wrapText="1"/>
      </dxf>
    </rfmt>
    <rfmt sheetId="2" sqref="E660" start="0" length="0">
      <dxf>
        <font>
          <name val="Arial Narrow"/>
        </font>
        <alignment vertical="center" wrapText="1"/>
      </dxf>
    </rfmt>
    <rfmt sheetId="2" sqref="E661" start="0" length="0">
      <dxf>
        <font>
          <name val="Arial Narrow"/>
        </font>
        <alignment vertical="center" wrapText="1"/>
      </dxf>
    </rfmt>
    <rfmt sheetId="2" sqref="E662" start="0" length="0">
      <dxf>
        <font>
          <name val="Arial Narrow"/>
        </font>
        <alignment vertical="center" wrapText="1"/>
      </dxf>
    </rfmt>
    <rfmt sheetId="2" sqref="E663" start="0" length="0">
      <dxf>
        <font>
          <name val="Arial Narrow"/>
        </font>
        <alignment vertical="center" wrapText="1"/>
      </dxf>
    </rfmt>
    <rfmt sheetId="2" sqref="E664" start="0" length="0">
      <dxf>
        <font>
          <name val="Arial Narrow"/>
        </font>
        <alignment vertical="center" wrapText="1"/>
      </dxf>
    </rfmt>
    <rfmt sheetId="2" sqref="E665" start="0" length="0">
      <dxf>
        <font>
          <name val="Arial Narrow"/>
        </font>
        <alignment vertical="center" wrapText="1"/>
      </dxf>
    </rfmt>
    <rfmt sheetId="2" sqref="E666" start="0" length="0">
      <dxf>
        <font>
          <name val="Arial Narrow"/>
        </font>
        <alignment vertical="center" wrapText="1"/>
      </dxf>
    </rfmt>
    <rfmt sheetId="2" sqref="E667" start="0" length="0">
      <dxf>
        <font>
          <name val="Arial Narrow"/>
        </font>
        <alignment vertical="center" wrapText="1"/>
      </dxf>
    </rfmt>
    <rfmt sheetId="2" sqref="E668" start="0" length="0">
      <dxf>
        <font>
          <name val="Arial Narrow"/>
        </font>
        <alignment vertical="center" wrapText="1"/>
      </dxf>
    </rfmt>
    <rfmt sheetId="2" sqref="E669" start="0" length="0">
      <dxf>
        <font>
          <name val="Arial Narrow"/>
        </font>
        <alignment vertical="center" wrapText="1"/>
      </dxf>
    </rfmt>
    <rfmt sheetId="2" sqref="E670" start="0" length="0">
      <dxf>
        <font>
          <name val="Arial Narrow"/>
        </font>
        <alignment vertical="center" wrapText="1"/>
      </dxf>
    </rfmt>
    <rfmt sheetId="2" sqref="E671" start="0" length="0">
      <dxf>
        <font>
          <name val="Arial Narrow"/>
        </font>
        <alignment vertical="center" wrapText="1"/>
      </dxf>
    </rfmt>
    <rfmt sheetId="2" sqref="E672" start="0" length="0">
      <dxf>
        <font>
          <name val="Arial Narrow"/>
        </font>
        <alignment vertical="center" wrapText="1"/>
      </dxf>
    </rfmt>
    <rfmt sheetId="2" sqref="E673" start="0" length="0">
      <dxf>
        <font>
          <name val="Arial Narrow"/>
        </font>
        <alignment vertical="center" wrapText="1"/>
      </dxf>
    </rfmt>
    <rfmt sheetId="2" sqref="E674" start="0" length="0">
      <dxf>
        <font>
          <name val="Arial Narrow"/>
        </font>
        <alignment vertical="center" wrapText="1"/>
      </dxf>
    </rfmt>
    <rfmt sheetId="2" sqref="E675" start="0" length="0">
      <dxf>
        <font>
          <name val="Arial Narrow"/>
        </font>
        <alignment vertical="center" wrapText="1"/>
      </dxf>
    </rfmt>
    <rfmt sheetId="2" sqref="E676" start="0" length="0">
      <dxf>
        <font>
          <name val="Arial Narrow"/>
        </font>
        <alignment vertical="center" wrapText="1"/>
      </dxf>
    </rfmt>
    <rfmt sheetId="2" sqref="E677" start="0" length="0">
      <dxf>
        <font>
          <name val="Arial Narrow"/>
        </font>
        <alignment vertical="center" wrapText="1"/>
      </dxf>
    </rfmt>
    <rfmt sheetId="2" sqref="E678" start="0" length="0">
      <dxf>
        <font>
          <name val="Arial Narrow"/>
        </font>
        <alignment vertical="center" wrapText="1"/>
      </dxf>
    </rfmt>
    <rfmt sheetId="2" sqref="E679" start="0" length="0">
      <dxf>
        <font>
          <name val="Arial Narrow"/>
        </font>
        <alignment vertical="center" wrapText="1"/>
      </dxf>
    </rfmt>
    <rfmt sheetId="2" sqref="E680" start="0" length="0">
      <dxf>
        <font>
          <name val="Arial Narrow"/>
        </font>
        <alignment vertical="center" wrapText="1"/>
      </dxf>
    </rfmt>
    <rfmt sheetId="2" sqref="E681" start="0" length="0">
      <dxf>
        <font>
          <name val="Arial Narrow"/>
        </font>
        <alignment vertical="center" wrapText="1"/>
      </dxf>
    </rfmt>
    <rfmt sheetId="2" sqref="E682" start="0" length="0">
      <dxf>
        <font>
          <name val="Arial Narrow"/>
        </font>
        <alignment vertical="center" wrapText="1"/>
      </dxf>
    </rfmt>
    <rfmt sheetId="2" sqref="E683" start="0" length="0">
      <dxf>
        <font>
          <name val="Arial Narrow"/>
        </font>
        <alignment vertical="center" wrapText="1"/>
      </dxf>
    </rfmt>
    <rfmt sheetId="2" sqref="E684" start="0" length="0">
      <dxf>
        <font>
          <name val="Arial Narrow"/>
        </font>
        <alignment vertical="center" wrapText="1"/>
      </dxf>
    </rfmt>
    <rfmt sheetId="2" sqref="E685" start="0" length="0">
      <dxf>
        <font>
          <name val="Arial Narrow"/>
        </font>
        <alignment vertical="center" wrapText="1"/>
      </dxf>
    </rfmt>
    <rfmt sheetId="2" sqref="E686" start="0" length="0">
      <dxf>
        <font>
          <name val="Arial Narrow"/>
        </font>
        <alignment vertical="center" wrapText="1"/>
      </dxf>
    </rfmt>
    <rfmt sheetId="2" sqref="E687" start="0" length="0">
      <dxf>
        <font>
          <name val="Arial Narrow"/>
        </font>
        <alignment vertical="center" wrapText="1"/>
      </dxf>
    </rfmt>
    <rfmt sheetId="2" sqref="E688" start="0" length="0">
      <dxf>
        <font>
          <name val="Arial Narrow"/>
        </font>
        <alignment vertical="center" wrapText="1"/>
      </dxf>
    </rfmt>
    <rfmt sheetId="2" sqref="E689" start="0" length="0">
      <dxf>
        <font>
          <name val="Arial Narrow"/>
        </font>
        <alignment vertical="center" wrapText="1"/>
      </dxf>
    </rfmt>
    <rfmt sheetId="2" sqref="E690" start="0" length="0">
      <dxf>
        <font>
          <name val="Arial Narrow"/>
        </font>
        <alignment vertical="center" wrapText="1"/>
      </dxf>
    </rfmt>
    <rfmt sheetId="2" sqref="E691" start="0" length="0">
      <dxf>
        <font>
          <name val="Arial Narrow"/>
        </font>
        <alignment vertical="center" wrapText="1"/>
      </dxf>
    </rfmt>
    <rfmt sheetId="2" sqref="E692" start="0" length="0">
      <dxf>
        <font>
          <name val="Arial Narrow"/>
        </font>
        <alignment vertical="center" wrapText="1"/>
      </dxf>
    </rfmt>
    <rfmt sheetId="2" sqref="E693" start="0" length="0">
      <dxf>
        <font>
          <name val="Arial Narrow"/>
        </font>
        <alignment vertical="center" wrapText="1"/>
      </dxf>
    </rfmt>
    <rfmt sheetId="2" sqref="E694" start="0" length="0">
      <dxf>
        <font>
          <name val="Arial Narrow"/>
        </font>
        <alignment vertical="center" wrapText="1"/>
      </dxf>
    </rfmt>
    <rfmt sheetId="2" sqref="E695" start="0" length="0">
      <dxf>
        <font>
          <name val="Arial Narrow"/>
        </font>
        <alignment vertical="center" wrapText="1"/>
      </dxf>
    </rfmt>
    <rfmt sheetId="2" sqref="E696" start="0" length="0">
      <dxf>
        <font>
          <name val="Arial Narrow"/>
        </font>
        <alignment vertical="center" wrapText="1"/>
      </dxf>
    </rfmt>
    <rfmt sheetId="2" sqref="E697" start="0" length="0">
      <dxf>
        <font>
          <name val="Arial Narrow"/>
        </font>
        <alignment vertical="center" wrapText="1"/>
      </dxf>
    </rfmt>
    <rfmt sheetId="2" sqref="E698" start="0" length="0">
      <dxf>
        <font>
          <name val="Arial Narrow"/>
        </font>
        <alignment vertical="center" wrapText="1"/>
      </dxf>
    </rfmt>
    <rfmt sheetId="2" sqref="E699" start="0" length="0">
      <dxf>
        <font>
          <name val="Arial Narrow"/>
        </font>
        <alignment vertical="center" wrapText="1"/>
      </dxf>
    </rfmt>
    <rfmt sheetId="2" sqref="E700" start="0" length="0">
      <dxf>
        <font>
          <name val="Arial Narrow"/>
        </font>
        <alignment vertical="center" wrapText="1"/>
      </dxf>
    </rfmt>
    <rfmt sheetId="2" sqref="E701" start="0" length="0">
      <dxf>
        <font>
          <name val="Arial Narrow"/>
        </font>
        <alignment vertical="center" wrapText="1"/>
      </dxf>
    </rfmt>
    <rfmt sheetId="2" sqref="E702" start="0" length="0">
      <dxf>
        <font>
          <name val="Arial Narrow"/>
        </font>
        <alignment vertical="center" wrapText="1"/>
      </dxf>
    </rfmt>
    <rfmt sheetId="2" sqref="E703" start="0" length="0">
      <dxf>
        <font>
          <name val="Arial Narrow"/>
        </font>
        <alignment vertical="center" wrapText="1"/>
      </dxf>
    </rfmt>
    <rfmt sheetId="2" sqref="E704" start="0" length="0">
      <dxf>
        <font>
          <name val="Arial Narrow"/>
        </font>
        <alignment vertical="center" wrapText="1"/>
      </dxf>
    </rfmt>
    <rfmt sheetId="2" sqref="E705" start="0" length="0">
      <dxf>
        <font>
          <name val="Arial Narrow"/>
        </font>
        <alignment vertical="center" wrapText="1"/>
      </dxf>
    </rfmt>
    <rfmt sheetId="2" sqref="E706" start="0" length="0">
      <dxf>
        <font>
          <name val="Arial Narrow"/>
        </font>
        <alignment vertical="center" wrapText="1"/>
      </dxf>
    </rfmt>
    <rfmt sheetId="2" sqref="E707" start="0" length="0">
      <dxf>
        <font>
          <name val="Arial Narrow"/>
        </font>
        <alignment vertical="center" wrapText="1"/>
      </dxf>
    </rfmt>
    <rfmt sheetId="2" sqref="E708" start="0" length="0">
      <dxf>
        <font>
          <name val="Arial Narrow"/>
        </font>
        <alignment vertical="center" wrapText="1"/>
      </dxf>
    </rfmt>
    <rfmt sheetId="2" sqref="E709" start="0" length="0">
      <dxf>
        <font>
          <name val="Arial Narrow"/>
        </font>
        <alignment vertical="center" wrapText="1"/>
      </dxf>
    </rfmt>
    <rfmt sheetId="2" sqref="E710" start="0" length="0">
      <dxf>
        <font>
          <name val="Arial Narrow"/>
        </font>
        <alignment vertical="center" wrapText="1"/>
      </dxf>
    </rfmt>
    <rfmt sheetId="2" sqref="E711" start="0" length="0">
      <dxf>
        <font>
          <name val="Arial Narrow"/>
        </font>
        <alignment vertical="center" wrapText="1"/>
      </dxf>
    </rfmt>
    <rfmt sheetId="2" sqref="E712" start="0" length="0">
      <dxf>
        <font>
          <name val="Arial Narrow"/>
        </font>
        <alignment vertical="center" wrapText="1"/>
      </dxf>
    </rfmt>
    <rfmt sheetId="2" sqref="E713" start="0" length="0">
      <dxf>
        <font>
          <name val="Arial Narrow"/>
        </font>
        <alignment vertical="center" wrapText="1"/>
      </dxf>
    </rfmt>
    <rfmt sheetId="2" sqref="E714" start="0" length="0">
      <dxf>
        <font>
          <name val="Arial Narrow"/>
        </font>
        <alignment vertical="center" wrapText="1"/>
      </dxf>
    </rfmt>
    <rfmt sheetId="2" sqref="E715" start="0" length="0">
      <dxf>
        <font>
          <name val="Arial Narrow"/>
        </font>
        <alignment vertical="center" wrapText="1"/>
      </dxf>
    </rfmt>
    <rfmt sheetId="2" sqref="E716" start="0" length="0">
      <dxf>
        <font>
          <name val="Arial Narrow"/>
        </font>
        <alignment vertical="center" wrapText="1"/>
      </dxf>
    </rfmt>
    <rfmt sheetId="2" sqref="E717" start="0" length="0">
      <dxf>
        <font>
          <name val="Arial Narrow"/>
        </font>
        <alignment vertical="center" wrapText="1"/>
      </dxf>
    </rfmt>
    <rfmt sheetId="2" sqref="E718" start="0" length="0">
      <dxf>
        <font>
          <name val="Arial Narrow"/>
        </font>
        <alignment vertical="center" wrapText="1"/>
      </dxf>
    </rfmt>
    <rfmt sheetId="2" sqref="E719" start="0" length="0">
      <dxf>
        <font>
          <name val="Arial Narrow"/>
        </font>
        <alignment vertical="center" wrapText="1"/>
      </dxf>
    </rfmt>
    <rfmt sheetId="2" sqref="E720" start="0" length="0">
      <dxf>
        <font>
          <name val="Arial Narrow"/>
        </font>
        <alignment vertical="center" wrapText="1"/>
      </dxf>
    </rfmt>
    <rfmt sheetId="2" sqref="E721" start="0" length="0">
      <dxf>
        <font>
          <name val="Arial Narrow"/>
        </font>
        <alignment vertical="center" wrapText="1"/>
      </dxf>
    </rfmt>
    <rfmt sheetId="2" sqref="E722" start="0" length="0">
      <dxf>
        <font>
          <name val="Arial Narrow"/>
        </font>
        <alignment vertical="center" wrapText="1"/>
      </dxf>
    </rfmt>
    <rfmt sheetId="2" sqref="E723" start="0" length="0">
      <dxf>
        <font>
          <name val="Arial Narrow"/>
        </font>
        <alignment vertical="center" wrapText="1"/>
      </dxf>
    </rfmt>
    <rfmt sheetId="2" sqref="E724" start="0" length="0">
      <dxf>
        <font>
          <name val="Arial Narrow"/>
        </font>
        <alignment vertical="center" wrapText="1"/>
      </dxf>
    </rfmt>
    <rfmt sheetId="2" sqref="E725" start="0" length="0">
      <dxf>
        <font>
          <name val="Arial Narrow"/>
        </font>
        <alignment vertical="center" wrapText="1"/>
      </dxf>
    </rfmt>
    <rfmt sheetId="2" sqref="E726" start="0" length="0">
      <dxf>
        <font>
          <name val="Arial Narrow"/>
        </font>
        <alignment vertical="center" wrapText="1"/>
      </dxf>
    </rfmt>
    <rfmt sheetId="2" sqref="E727" start="0" length="0">
      <dxf>
        <font>
          <name val="Arial Narrow"/>
        </font>
        <alignment vertical="center" wrapText="1"/>
      </dxf>
    </rfmt>
    <rfmt sheetId="2" sqref="E728" start="0" length="0">
      <dxf>
        <font>
          <name val="Arial Narrow"/>
        </font>
        <alignment vertical="center" wrapText="1"/>
      </dxf>
    </rfmt>
    <rfmt sheetId="2" sqref="E729" start="0" length="0">
      <dxf>
        <font>
          <name val="Arial Narrow"/>
        </font>
        <alignment vertical="center" wrapText="1"/>
      </dxf>
    </rfmt>
    <rfmt sheetId="2" sqref="E730" start="0" length="0">
      <dxf>
        <font>
          <name val="Arial Narrow"/>
        </font>
        <alignment vertical="center" wrapText="1"/>
      </dxf>
    </rfmt>
    <rfmt sheetId="2" sqref="E731" start="0" length="0">
      <dxf>
        <font>
          <name val="Arial Narrow"/>
        </font>
        <alignment vertical="center" wrapText="1"/>
      </dxf>
    </rfmt>
    <rfmt sheetId="2" sqref="E732" start="0" length="0">
      <dxf>
        <font>
          <name val="Arial Narrow"/>
        </font>
        <alignment vertical="center" wrapText="1"/>
      </dxf>
    </rfmt>
    <rfmt sheetId="2" sqref="E733" start="0" length="0">
      <dxf>
        <font>
          <name val="Arial Narrow"/>
        </font>
        <alignment vertical="center" wrapText="1"/>
      </dxf>
    </rfmt>
    <rfmt sheetId="2" sqref="E734" start="0" length="0">
      <dxf>
        <font>
          <name val="Arial Narrow"/>
        </font>
        <alignment vertical="center" wrapText="1"/>
      </dxf>
    </rfmt>
    <rfmt sheetId="2" sqref="E735" start="0" length="0">
      <dxf>
        <font>
          <name val="Arial Narrow"/>
        </font>
        <alignment vertical="center" wrapText="1"/>
      </dxf>
    </rfmt>
    <rfmt sheetId="2" sqref="E736" start="0" length="0">
      <dxf>
        <font>
          <name val="Arial Narrow"/>
        </font>
        <alignment vertical="center" wrapText="1"/>
      </dxf>
    </rfmt>
    <rfmt sheetId="2" sqref="E737" start="0" length="0">
      <dxf>
        <font>
          <name val="Arial Narrow"/>
        </font>
        <alignment vertical="center" wrapText="1"/>
      </dxf>
    </rfmt>
    <rfmt sheetId="2" sqref="E738" start="0" length="0">
      <dxf>
        <font>
          <name val="Arial Narrow"/>
        </font>
        <alignment vertical="center" wrapText="1"/>
      </dxf>
    </rfmt>
    <rfmt sheetId="2" sqref="E739" start="0" length="0">
      <dxf>
        <font>
          <name val="Arial Narrow"/>
        </font>
        <alignment vertical="center" wrapText="1"/>
      </dxf>
    </rfmt>
    <rfmt sheetId="2" sqref="E740" start="0" length="0">
      <dxf>
        <font>
          <name val="Arial Narrow"/>
        </font>
        <alignment vertical="center" wrapText="1"/>
      </dxf>
    </rfmt>
    <rfmt sheetId="2" sqref="E741" start="0" length="0">
      <dxf>
        <font>
          <name val="Arial Narrow"/>
        </font>
        <alignment vertical="center" wrapText="1"/>
      </dxf>
    </rfmt>
    <rfmt sheetId="2" sqref="E742" start="0" length="0">
      <dxf>
        <font>
          <name val="Arial Narrow"/>
        </font>
        <alignment vertical="center" wrapText="1"/>
      </dxf>
    </rfmt>
    <rfmt sheetId="2" sqref="E743" start="0" length="0">
      <dxf>
        <font>
          <name val="Arial Narrow"/>
        </font>
        <alignment vertical="center" wrapText="1"/>
      </dxf>
    </rfmt>
    <rfmt sheetId="2" sqref="E744" start="0" length="0">
      <dxf>
        <font>
          <name val="Arial Narrow"/>
        </font>
        <alignment vertical="center" wrapText="1"/>
      </dxf>
    </rfmt>
    <rfmt sheetId="2" sqref="E745" start="0" length="0">
      <dxf>
        <font>
          <name val="Arial Narrow"/>
        </font>
        <alignment vertical="center" wrapText="1"/>
      </dxf>
    </rfmt>
    <rfmt sheetId="2" sqref="E746" start="0" length="0">
      <dxf>
        <font>
          <name val="Arial Narrow"/>
        </font>
        <alignment vertical="center" wrapText="1"/>
      </dxf>
    </rfmt>
    <rfmt sheetId="2" sqref="E747" start="0" length="0">
      <dxf>
        <font>
          <name val="Arial Narrow"/>
        </font>
        <alignment vertical="center" wrapText="1"/>
      </dxf>
    </rfmt>
    <rfmt sheetId="2" sqref="E748" start="0" length="0">
      <dxf>
        <font>
          <name val="Arial Narrow"/>
        </font>
        <alignment vertical="center" wrapText="1"/>
      </dxf>
    </rfmt>
    <rfmt sheetId="2" sqref="E749" start="0" length="0">
      <dxf>
        <font>
          <name val="Arial Narrow"/>
        </font>
        <alignment vertical="center" wrapText="1"/>
      </dxf>
    </rfmt>
    <rfmt sheetId="2" sqref="E750" start="0" length="0">
      <dxf>
        <font>
          <name val="Arial Narrow"/>
        </font>
        <alignment vertical="center" wrapText="1"/>
      </dxf>
    </rfmt>
    <rfmt sheetId="2" sqref="E751" start="0" length="0">
      <dxf>
        <font>
          <name val="Arial Narrow"/>
        </font>
        <alignment vertical="center" wrapText="1"/>
      </dxf>
    </rfmt>
    <rfmt sheetId="2" sqref="E752" start="0" length="0">
      <dxf>
        <font>
          <name val="Arial Narrow"/>
        </font>
        <alignment vertical="center" wrapText="1"/>
      </dxf>
    </rfmt>
    <rfmt sheetId="2" sqref="E753" start="0" length="0">
      <dxf>
        <font>
          <name val="Arial Narrow"/>
        </font>
        <alignment vertical="center" wrapText="1"/>
      </dxf>
    </rfmt>
    <rfmt sheetId="2" sqref="E754" start="0" length="0">
      <dxf>
        <font>
          <name val="Arial Narrow"/>
        </font>
        <alignment vertical="center" wrapText="1"/>
      </dxf>
    </rfmt>
    <rfmt sheetId="2" sqref="E755" start="0" length="0">
      <dxf>
        <font>
          <name val="Arial Narrow"/>
        </font>
        <alignment vertical="center" wrapText="1"/>
      </dxf>
    </rfmt>
    <rfmt sheetId="2" sqref="E756" start="0" length="0">
      <dxf>
        <font>
          <name val="Arial Narrow"/>
        </font>
        <alignment vertical="center" wrapText="1"/>
      </dxf>
    </rfmt>
    <rfmt sheetId="2" sqref="E757" start="0" length="0">
      <dxf>
        <font>
          <name val="Arial Narrow"/>
        </font>
        <alignment vertical="center" wrapText="1"/>
      </dxf>
    </rfmt>
    <rfmt sheetId="2" sqref="E758" start="0" length="0">
      <dxf>
        <font>
          <name val="Arial Narrow"/>
        </font>
        <alignment vertical="center" wrapText="1"/>
      </dxf>
    </rfmt>
    <rfmt sheetId="2" sqref="E759" start="0" length="0">
      <dxf>
        <font>
          <name val="Arial Narrow"/>
        </font>
        <alignment vertical="center" wrapText="1"/>
      </dxf>
    </rfmt>
    <rfmt sheetId="2" sqref="E760" start="0" length="0">
      <dxf>
        <font>
          <name val="Arial Narrow"/>
        </font>
        <alignment vertical="center" wrapText="1"/>
      </dxf>
    </rfmt>
    <rfmt sheetId="2" sqref="E761" start="0" length="0">
      <dxf>
        <font>
          <name val="Arial Narrow"/>
        </font>
        <alignment vertical="center" wrapText="1"/>
      </dxf>
    </rfmt>
    <rfmt sheetId="2" sqref="E762" start="0" length="0">
      <dxf>
        <font>
          <name val="Arial Narrow"/>
        </font>
        <alignment vertical="center" wrapText="1"/>
      </dxf>
    </rfmt>
    <rfmt sheetId="2" sqref="E763" start="0" length="0">
      <dxf>
        <font>
          <name val="Arial Narrow"/>
        </font>
        <alignment vertical="center" wrapText="1"/>
      </dxf>
    </rfmt>
    <rfmt sheetId="2" sqref="E764" start="0" length="0">
      <dxf>
        <font>
          <name val="Arial Narrow"/>
        </font>
        <alignment vertical="center" wrapText="1"/>
      </dxf>
    </rfmt>
    <rfmt sheetId="2" sqref="E765" start="0" length="0">
      <dxf>
        <font>
          <name val="Arial Narrow"/>
        </font>
        <alignment vertical="center" wrapText="1"/>
      </dxf>
    </rfmt>
    <rfmt sheetId="2" sqref="E766" start="0" length="0">
      <dxf>
        <font>
          <name val="Arial Narrow"/>
        </font>
        <alignment vertical="center" wrapText="1"/>
      </dxf>
    </rfmt>
    <rfmt sheetId="2" sqref="E767" start="0" length="0">
      <dxf>
        <font>
          <name val="Arial Narrow"/>
        </font>
        <alignment vertical="center" wrapText="1"/>
      </dxf>
    </rfmt>
    <rfmt sheetId="2" sqref="E768" start="0" length="0">
      <dxf>
        <font>
          <name val="Arial Narrow"/>
        </font>
        <alignment vertical="center" wrapText="1"/>
      </dxf>
    </rfmt>
    <rfmt sheetId="2" sqref="E769" start="0" length="0">
      <dxf>
        <font>
          <name val="Arial Narrow"/>
        </font>
        <alignment vertical="center" wrapText="1"/>
      </dxf>
    </rfmt>
    <rfmt sheetId="2" sqref="E770" start="0" length="0">
      <dxf>
        <font>
          <name val="Arial Narrow"/>
        </font>
        <alignment vertical="center" wrapText="1"/>
      </dxf>
    </rfmt>
    <rfmt sheetId="2" sqref="E771" start="0" length="0">
      <dxf>
        <font>
          <name val="Arial Narrow"/>
        </font>
        <alignment vertical="center" wrapText="1"/>
      </dxf>
    </rfmt>
    <rfmt sheetId="2" sqref="E772" start="0" length="0">
      <dxf>
        <font>
          <name val="Arial Narrow"/>
        </font>
        <alignment vertical="center" wrapText="1"/>
      </dxf>
    </rfmt>
    <rfmt sheetId="2" sqref="E773" start="0" length="0">
      <dxf>
        <font>
          <name val="Arial Narrow"/>
        </font>
        <alignment vertical="center" wrapText="1"/>
      </dxf>
    </rfmt>
    <rfmt sheetId="2" sqref="E774" start="0" length="0">
      <dxf>
        <font>
          <name val="Arial Narrow"/>
        </font>
        <alignment vertical="center" wrapText="1"/>
      </dxf>
    </rfmt>
    <rfmt sheetId="2" sqref="E775" start="0" length="0">
      <dxf>
        <font>
          <name val="Arial Narrow"/>
        </font>
        <alignment vertical="center" wrapText="1"/>
      </dxf>
    </rfmt>
    <rfmt sheetId="2" sqref="E776" start="0" length="0">
      <dxf>
        <font>
          <name val="Arial Narrow"/>
        </font>
        <alignment vertical="center" wrapText="1"/>
      </dxf>
    </rfmt>
    <rfmt sheetId="2" sqref="E777" start="0" length="0">
      <dxf>
        <font>
          <name val="Arial Narrow"/>
        </font>
        <alignment vertical="center" wrapText="1"/>
      </dxf>
    </rfmt>
    <rfmt sheetId="2" sqref="E778" start="0" length="0">
      <dxf>
        <font>
          <name val="Arial Narrow"/>
        </font>
        <alignment vertical="center" wrapText="1"/>
      </dxf>
    </rfmt>
    <rfmt sheetId="2" sqref="E779" start="0" length="0">
      <dxf>
        <font>
          <name val="Arial Narrow"/>
        </font>
        <alignment vertical="center" wrapText="1"/>
      </dxf>
    </rfmt>
    <rfmt sheetId="2" sqref="E780" start="0" length="0">
      <dxf>
        <font>
          <name val="Arial Narrow"/>
        </font>
        <alignment vertical="center" wrapText="1"/>
      </dxf>
    </rfmt>
    <rfmt sheetId="2" sqref="E781" start="0" length="0">
      <dxf>
        <font>
          <name val="Arial Narrow"/>
        </font>
        <alignment vertical="center" wrapText="1"/>
      </dxf>
    </rfmt>
    <rfmt sheetId="2" sqref="E782" start="0" length="0">
      <dxf>
        <font>
          <name val="Arial Narrow"/>
        </font>
        <alignment vertical="center" wrapText="1"/>
      </dxf>
    </rfmt>
    <rfmt sheetId="2" sqref="E783" start="0" length="0">
      <dxf>
        <font>
          <name val="Arial Narrow"/>
        </font>
        <alignment vertical="center" wrapText="1"/>
      </dxf>
    </rfmt>
    <rfmt sheetId="2" sqref="E784" start="0" length="0">
      <dxf>
        <font>
          <name val="Arial Narrow"/>
        </font>
        <alignment vertical="center" wrapText="1"/>
      </dxf>
    </rfmt>
    <rfmt sheetId="2" sqref="E785" start="0" length="0">
      <dxf>
        <font>
          <name val="Arial Narrow"/>
        </font>
        <alignment vertical="center" wrapText="1"/>
      </dxf>
    </rfmt>
    <rfmt sheetId="2" sqref="E786" start="0" length="0">
      <dxf>
        <font>
          <name val="Arial Narrow"/>
        </font>
        <alignment vertical="center" wrapText="1"/>
      </dxf>
    </rfmt>
    <rfmt sheetId="2" sqref="E787" start="0" length="0">
      <dxf>
        <font>
          <name val="Arial Narrow"/>
        </font>
        <alignment vertical="center" wrapText="1"/>
      </dxf>
    </rfmt>
    <rfmt sheetId="2" sqref="E788" start="0" length="0">
      <dxf>
        <font>
          <name val="Arial Narrow"/>
        </font>
        <alignment vertical="center" wrapText="1"/>
      </dxf>
    </rfmt>
    <rfmt sheetId="2" sqref="E789" start="0" length="0">
      <dxf>
        <font>
          <name val="Arial Narrow"/>
        </font>
        <alignment vertical="center" wrapText="1"/>
      </dxf>
    </rfmt>
    <rfmt sheetId="2" sqref="E790" start="0" length="0">
      <dxf>
        <font>
          <name val="Arial Narrow"/>
        </font>
        <alignment vertical="center" wrapText="1"/>
      </dxf>
    </rfmt>
    <rfmt sheetId="2" sqref="E791" start="0" length="0">
      <dxf>
        <font>
          <name val="Arial Narrow"/>
        </font>
        <alignment vertical="center" wrapText="1"/>
      </dxf>
    </rfmt>
    <rfmt sheetId="2" sqref="E792" start="0" length="0">
      <dxf>
        <font>
          <name val="Arial Narrow"/>
        </font>
        <alignment vertical="center" wrapText="1"/>
      </dxf>
    </rfmt>
    <rfmt sheetId="2" sqref="E793" start="0" length="0">
      <dxf>
        <font>
          <name val="Arial Narrow"/>
        </font>
        <alignment vertical="center" wrapText="1"/>
      </dxf>
    </rfmt>
    <rfmt sheetId="2" sqref="E794" start="0" length="0">
      <dxf>
        <font>
          <name val="Arial Narrow"/>
        </font>
        <alignment vertical="center" wrapText="1"/>
      </dxf>
    </rfmt>
    <rfmt sheetId="2" sqref="E795" start="0" length="0">
      <dxf>
        <font>
          <name val="Arial Narrow"/>
        </font>
        <alignment vertical="center" wrapText="1"/>
      </dxf>
    </rfmt>
    <rfmt sheetId="2" sqref="E796" start="0" length="0">
      <dxf>
        <font>
          <name val="Arial Narrow"/>
        </font>
        <alignment vertical="center" wrapText="1"/>
      </dxf>
    </rfmt>
    <rfmt sheetId="2" sqref="E797" start="0" length="0">
      <dxf>
        <font>
          <name val="Arial Narrow"/>
        </font>
        <alignment vertical="center" wrapText="1"/>
      </dxf>
    </rfmt>
    <rfmt sheetId="2" sqref="E798" start="0" length="0">
      <dxf>
        <font>
          <name val="Arial Narrow"/>
        </font>
        <alignment vertical="center" wrapText="1"/>
      </dxf>
    </rfmt>
    <rfmt sheetId="2" sqref="E799" start="0" length="0">
      <dxf>
        <font>
          <name val="Arial Narrow"/>
        </font>
        <alignment vertical="center" wrapText="1"/>
      </dxf>
    </rfmt>
    <rfmt sheetId="2" sqref="E800" start="0" length="0">
      <dxf>
        <font>
          <name val="Arial Narrow"/>
        </font>
        <alignment vertical="center" wrapText="1"/>
      </dxf>
    </rfmt>
    <rfmt sheetId="2" sqref="E801" start="0" length="0">
      <dxf>
        <font>
          <name val="Arial Narrow"/>
        </font>
        <alignment vertical="center" wrapText="1"/>
      </dxf>
    </rfmt>
    <rfmt sheetId="2" sqref="E802" start="0" length="0">
      <dxf>
        <font>
          <name val="Arial Narrow"/>
        </font>
        <alignment vertical="center" wrapText="1"/>
      </dxf>
    </rfmt>
    <rfmt sheetId="2" sqref="E803" start="0" length="0">
      <dxf>
        <font>
          <name val="Arial Narrow"/>
        </font>
        <alignment vertical="center" wrapText="1"/>
      </dxf>
    </rfmt>
    <rfmt sheetId="2" sqref="E804" start="0" length="0">
      <dxf>
        <font>
          <name val="Arial Narrow"/>
        </font>
        <alignment vertical="center" wrapText="1"/>
      </dxf>
    </rfmt>
    <rfmt sheetId="2" sqref="E805" start="0" length="0">
      <dxf>
        <font>
          <name val="Arial Narrow"/>
        </font>
        <alignment vertical="center" wrapText="1"/>
      </dxf>
    </rfmt>
    <rfmt sheetId="2" sqref="E806" start="0" length="0">
      <dxf>
        <font>
          <name val="Arial Narrow"/>
        </font>
        <alignment vertical="center" wrapText="1"/>
      </dxf>
    </rfmt>
    <rfmt sheetId="2" sqref="E807" start="0" length="0">
      <dxf>
        <font>
          <name val="Arial Narrow"/>
        </font>
        <alignment vertical="center" wrapText="1"/>
      </dxf>
    </rfmt>
    <rfmt sheetId="2" sqref="E808" start="0" length="0">
      <dxf>
        <font>
          <name val="Arial Narrow"/>
        </font>
        <alignment vertical="center" wrapText="1"/>
      </dxf>
    </rfmt>
    <rfmt sheetId="2" sqref="E809" start="0" length="0">
      <dxf>
        <font>
          <name val="Arial Narrow"/>
        </font>
        <alignment vertical="center" wrapText="1"/>
      </dxf>
    </rfmt>
    <rfmt sheetId="2" sqref="E810" start="0" length="0">
      <dxf>
        <font>
          <name val="Arial Narrow"/>
        </font>
        <alignment vertical="center" wrapText="1"/>
      </dxf>
    </rfmt>
    <rfmt sheetId="2" sqref="E811" start="0" length="0">
      <dxf>
        <font>
          <name val="Arial Narrow"/>
        </font>
        <alignment vertical="center" wrapText="1"/>
      </dxf>
    </rfmt>
    <rfmt sheetId="2" sqref="E812" start="0" length="0">
      <dxf>
        <font>
          <name val="Arial Narrow"/>
        </font>
        <alignment vertical="center" wrapText="1"/>
      </dxf>
    </rfmt>
    <rfmt sheetId="2" sqref="E813" start="0" length="0">
      <dxf>
        <font>
          <name val="Arial Narrow"/>
        </font>
        <alignment vertical="center" wrapText="1"/>
      </dxf>
    </rfmt>
    <rfmt sheetId="2" sqref="E814" start="0" length="0">
      <dxf>
        <font>
          <name val="Arial Narrow"/>
        </font>
        <alignment vertical="center" wrapText="1"/>
      </dxf>
    </rfmt>
    <rfmt sheetId="2" sqref="E815" start="0" length="0">
      <dxf>
        <font>
          <name val="Arial Narrow"/>
        </font>
        <alignment vertical="center" wrapText="1"/>
      </dxf>
    </rfmt>
    <rfmt sheetId="2" sqref="E816" start="0" length="0">
      <dxf>
        <font>
          <name val="Arial Narrow"/>
        </font>
        <alignment vertical="center" wrapText="1"/>
      </dxf>
    </rfmt>
    <rfmt sheetId="2" sqref="E817" start="0" length="0">
      <dxf>
        <font>
          <name val="Arial Narrow"/>
        </font>
        <alignment vertical="center" wrapText="1"/>
      </dxf>
    </rfmt>
    <rfmt sheetId="2" sqref="E818" start="0" length="0">
      <dxf>
        <font>
          <name val="Arial Narrow"/>
        </font>
        <alignment vertical="center" wrapText="1"/>
      </dxf>
    </rfmt>
    <rfmt sheetId="2" sqref="E819" start="0" length="0">
      <dxf>
        <font>
          <name val="Arial Narrow"/>
        </font>
        <alignment vertical="center" wrapText="1"/>
      </dxf>
    </rfmt>
    <rfmt sheetId="2" sqref="E820" start="0" length="0">
      <dxf>
        <font>
          <name val="Arial Narrow"/>
        </font>
        <alignment vertical="center" wrapText="1"/>
      </dxf>
    </rfmt>
    <rfmt sheetId="2" sqref="E821" start="0" length="0">
      <dxf>
        <font>
          <name val="Arial Narrow"/>
        </font>
        <alignment vertical="center" wrapText="1"/>
      </dxf>
    </rfmt>
    <rfmt sheetId="2" sqref="E822" start="0" length="0">
      <dxf>
        <font>
          <name val="Arial Narrow"/>
        </font>
        <alignment vertical="center" wrapText="1"/>
      </dxf>
    </rfmt>
    <rfmt sheetId="2" sqref="E823" start="0" length="0">
      <dxf>
        <font>
          <name val="Arial Narrow"/>
        </font>
        <alignment vertical="center" wrapText="1"/>
      </dxf>
    </rfmt>
    <rfmt sheetId="2" sqref="E824" start="0" length="0">
      <dxf>
        <font>
          <name val="Arial Narrow"/>
        </font>
        <alignment vertical="center" wrapText="1"/>
      </dxf>
    </rfmt>
    <rfmt sheetId="2" sqref="E825" start="0" length="0">
      <dxf>
        <font>
          <name val="Arial Narrow"/>
        </font>
        <alignment vertical="center" wrapText="1"/>
      </dxf>
    </rfmt>
    <rfmt sheetId="2" sqref="E826" start="0" length="0">
      <dxf>
        <font>
          <name val="Arial Narrow"/>
        </font>
        <alignment vertical="center" wrapText="1"/>
      </dxf>
    </rfmt>
    <rfmt sheetId="2" sqref="E827" start="0" length="0">
      <dxf>
        <font>
          <name val="Arial Narrow"/>
        </font>
        <alignment vertical="center" wrapText="1"/>
      </dxf>
    </rfmt>
    <rfmt sheetId="2" sqref="E828" start="0" length="0">
      <dxf>
        <font>
          <name val="Arial Narrow"/>
        </font>
        <alignment vertical="center" wrapText="1"/>
      </dxf>
    </rfmt>
    <rfmt sheetId="2" sqref="E829" start="0" length="0">
      <dxf>
        <font>
          <name val="Arial Narrow"/>
        </font>
        <alignment vertical="center" wrapText="1"/>
      </dxf>
    </rfmt>
    <rfmt sheetId="2" sqref="E830" start="0" length="0">
      <dxf>
        <font>
          <name val="Arial Narrow"/>
        </font>
        <alignment vertical="center" wrapText="1"/>
      </dxf>
    </rfmt>
    <rfmt sheetId="2" sqref="E831" start="0" length="0">
      <dxf>
        <font>
          <name val="Arial Narrow"/>
        </font>
        <alignment vertical="center" wrapText="1"/>
      </dxf>
    </rfmt>
    <rfmt sheetId="2" sqref="E832" start="0" length="0">
      <dxf>
        <font>
          <name val="Arial Narrow"/>
        </font>
        <alignment vertical="center" wrapText="1"/>
      </dxf>
    </rfmt>
    <rfmt sheetId="2" sqref="E833" start="0" length="0">
      <dxf>
        <font>
          <name val="Arial Narrow"/>
        </font>
        <alignment vertical="center" wrapText="1"/>
      </dxf>
    </rfmt>
    <rfmt sheetId="2" sqref="E834" start="0" length="0">
      <dxf>
        <font>
          <name val="Arial Narrow"/>
        </font>
        <alignment vertical="center" wrapText="1"/>
      </dxf>
    </rfmt>
    <rfmt sheetId="2" sqref="E835" start="0" length="0">
      <dxf>
        <font>
          <name val="Arial Narrow"/>
        </font>
        <alignment vertical="center" wrapText="1"/>
      </dxf>
    </rfmt>
    <rfmt sheetId="2" sqref="E836" start="0" length="0">
      <dxf>
        <font>
          <name val="Arial Narrow"/>
        </font>
        <alignment vertical="center" wrapText="1"/>
      </dxf>
    </rfmt>
    <rfmt sheetId="2" sqref="E837" start="0" length="0">
      <dxf>
        <font>
          <name val="Arial Narrow"/>
        </font>
        <alignment vertical="center" wrapText="1"/>
      </dxf>
    </rfmt>
    <rfmt sheetId="2" sqref="E838" start="0" length="0">
      <dxf>
        <font>
          <name val="Arial Narrow"/>
        </font>
        <alignment vertical="center" wrapText="1"/>
      </dxf>
    </rfmt>
    <rfmt sheetId="2" sqref="E839" start="0" length="0">
      <dxf>
        <font>
          <name val="Arial Narrow"/>
        </font>
        <alignment vertical="center" wrapText="1"/>
      </dxf>
    </rfmt>
    <rfmt sheetId="2" sqref="E840" start="0" length="0">
      <dxf>
        <font>
          <name val="Arial Narrow"/>
        </font>
        <alignment vertical="center" wrapText="1"/>
      </dxf>
    </rfmt>
    <rfmt sheetId="2" sqref="E841" start="0" length="0">
      <dxf>
        <font>
          <name val="Arial Narrow"/>
        </font>
        <alignment vertical="center" wrapText="1"/>
      </dxf>
    </rfmt>
    <rfmt sheetId="2" sqref="E842" start="0" length="0">
      <dxf>
        <font>
          <name val="Arial Narrow"/>
        </font>
        <alignment vertical="center" wrapText="1"/>
      </dxf>
    </rfmt>
    <rfmt sheetId="2" sqref="E843" start="0" length="0">
      <dxf>
        <font>
          <name val="Arial Narrow"/>
        </font>
        <alignment vertical="center" wrapText="1"/>
      </dxf>
    </rfmt>
    <rfmt sheetId="2" sqref="E844" start="0" length="0">
      <dxf>
        <font>
          <name val="Arial Narrow"/>
        </font>
        <alignment vertical="center" wrapText="1"/>
      </dxf>
    </rfmt>
    <rfmt sheetId="2" sqref="E845" start="0" length="0">
      <dxf>
        <font>
          <name val="Arial Narrow"/>
        </font>
        <alignment vertical="center" wrapText="1"/>
      </dxf>
    </rfmt>
    <rfmt sheetId="2" sqref="E846" start="0" length="0">
      <dxf>
        <font>
          <name val="Arial Narrow"/>
        </font>
        <alignment vertical="center" wrapText="1"/>
      </dxf>
    </rfmt>
    <rfmt sheetId="2" sqref="E847" start="0" length="0">
      <dxf>
        <font>
          <name val="Arial Narrow"/>
        </font>
        <alignment vertical="center" wrapText="1"/>
      </dxf>
    </rfmt>
    <rfmt sheetId="2" sqref="E848" start="0" length="0">
      <dxf>
        <font>
          <name val="Arial Narrow"/>
        </font>
        <alignment vertical="center" wrapText="1"/>
      </dxf>
    </rfmt>
    <rfmt sheetId="2" sqref="E849" start="0" length="0">
      <dxf>
        <font>
          <name val="Arial Narrow"/>
        </font>
        <alignment vertical="center" wrapText="1"/>
      </dxf>
    </rfmt>
    <rfmt sheetId="2" sqref="E850" start="0" length="0">
      <dxf>
        <font>
          <name val="Arial Narrow"/>
        </font>
        <alignment vertical="center" wrapText="1"/>
      </dxf>
    </rfmt>
    <rfmt sheetId="2" sqref="E851" start="0" length="0">
      <dxf>
        <font>
          <name val="Arial Narrow"/>
        </font>
        <alignment vertical="center" wrapText="1"/>
      </dxf>
    </rfmt>
    <rfmt sheetId="2" sqref="E852" start="0" length="0">
      <dxf>
        <font>
          <name val="Arial Narrow"/>
        </font>
        <alignment vertical="center" wrapText="1"/>
      </dxf>
    </rfmt>
    <rfmt sheetId="2" sqref="E853" start="0" length="0">
      <dxf>
        <font>
          <name val="Arial Narrow"/>
        </font>
        <alignment vertical="center" wrapText="1"/>
      </dxf>
    </rfmt>
    <rfmt sheetId="2" sqref="E854" start="0" length="0">
      <dxf>
        <font>
          <name val="Arial Narrow"/>
        </font>
        <alignment vertical="center" wrapText="1"/>
      </dxf>
    </rfmt>
    <rfmt sheetId="2" sqref="E855" start="0" length="0">
      <dxf>
        <font>
          <name val="Arial Narrow"/>
        </font>
        <alignment vertical="center" wrapText="1"/>
      </dxf>
    </rfmt>
    <rfmt sheetId="2" sqref="E856" start="0" length="0">
      <dxf>
        <font>
          <name val="Arial Narrow"/>
        </font>
        <alignment vertical="center" wrapText="1"/>
      </dxf>
    </rfmt>
    <rfmt sheetId="2" sqref="E857" start="0" length="0">
      <dxf>
        <font>
          <name val="Arial Narrow"/>
        </font>
        <alignment vertical="center" wrapText="1"/>
      </dxf>
    </rfmt>
    <rfmt sheetId="2" sqref="E858" start="0" length="0">
      <dxf>
        <font>
          <name val="Arial Narrow"/>
        </font>
        <alignment vertical="center" wrapText="1"/>
      </dxf>
    </rfmt>
    <rfmt sheetId="2" sqref="E859" start="0" length="0">
      <dxf>
        <font>
          <name val="Arial Narrow"/>
        </font>
        <alignment vertical="center" wrapText="1"/>
      </dxf>
    </rfmt>
    <rfmt sheetId="2" sqref="E860" start="0" length="0">
      <dxf>
        <font>
          <name val="Arial Narrow"/>
        </font>
        <alignment vertical="center" wrapText="1"/>
      </dxf>
    </rfmt>
    <rfmt sheetId="2" sqref="E861" start="0" length="0">
      <dxf>
        <font>
          <name val="Arial Narrow"/>
        </font>
        <alignment vertical="center" wrapText="1"/>
      </dxf>
    </rfmt>
    <rfmt sheetId="2" sqref="E862" start="0" length="0">
      <dxf>
        <font>
          <name val="Arial Narrow"/>
        </font>
        <alignment vertical="center" wrapText="1"/>
      </dxf>
    </rfmt>
    <rfmt sheetId="2" sqref="E863" start="0" length="0">
      <dxf>
        <font>
          <name val="Arial Narrow"/>
        </font>
        <alignment vertical="center" wrapText="1"/>
      </dxf>
    </rfmt>
    <rfmt sheetId="2" sqref="E864" start="0" length="0">
      <dxf>
        <font>
          <name val="Arial Narrow"/>
        </font>
        <alignment vertical="center" wrapText="1"/>
      </dxf>
    </rfmt>
    <rfmt sheetId="2" sqref="E865" start="0" length="0">
      <dxf>
        <font>
          <name val="Arial Narrow"/>
        </font>
        <alignment vertical="center" wrapText="1"/>
      </dxf>
    </rfmt>
    <rfmt sheetId="2" sqref="E866" start="0" length="0">
      <dxf>
        <font>
          <name val="Arial Narrow"/>
        </font>
        <alignment vertical="center" wrapText="1"/>
      </dxf>
    </rfmt>
    <rfmt sheetId="2" sqref="E867" start="0" length="0">
      <dxf>
        <font>
          <name val="Arial Narrow"/>
        </font>
        <alignment vertical="center" wrapText="1"/>
      </dxf>
    </rfmt>
    <rfmt sheetId="2" sqref="E868" start="0" length="0">
      <dxf>
        <font>
          <name val="Arial Narrow"/>
        </font>
        <alignment vertical="center" wrapText="1"/>
      </dxf>
    </rfmt>
    <rfmt sheetId="2" sqref="E869" start="0" length="0">
      <dxf>
        <font>
          <name val="Arial Narrow"/>
        </font>
        <alignment vertical="center" wrapText="1"/>
      </dxf>
    </rfmt>
    <rfmt sheetId="2" sqref="E870" start="0" length="0">
      <dxf>
        <font>
          <name val="Arial Narrow"/>
        </font>
        <alignment vertical="center" wrapText="1"/>
      </dxf>
    </rfmt>
    <rfmt sheetId="2" sqref="E871" start="0" length="0">
      <dxf>
        <font>
          <name val="Arial Narrow"/>
        </font>
        <alignment vertical="center" wrapText="1"/>
      </dxf>
    </rfmt>
    <rfmt sheetId="2" sqref="E872" start="0" length="0">
      <dxf>
        <font>
          <name val="Arial Narrow"/>
        </font>
        <alignment vertical="center" wrapText="1"/>
      </dxf>
    </rfmt>
    <rfmt sheetId="2" sqref="E873" start="0" length="0">
      <dxf>
        <font>
          <name val="Arial Narrow"/>
        </font>
        <alignment vertical="center" wrapText="1"/>
      </dxf>
    </rfmt>
    <rfmt sheetId="2" sqref="E874" start="0" length="0">
      <dxf>
        <font>
          <name val="Arial Narrow"/>
        </font>
        <alignment vertical="center" wrapText="1"/>
      </dxf>
    </rfmt>
    <rfmt sheetId="2" sqref="E875" start="0" length="0">
      <dxf>
        <font>
          <name val="Arial Narrow"/>
        </font>
        <alignment vertical="center" wrapText="1"/>
      </dxf>
    </rfmt>
    <rfmt sheetId="2" sqref="E876" start="0" length="0">
      <dxf>
        <font>
          <name val="Arial Narrow"/>
        </font>
        <alignment vertical="center" wrapText="1"/>
      </dxf>
    </rfmt>
    <rfmt sheetId="2" sqref="E877" start="0" length="0">
      <dxf>
        <font>
          <name val="Arial Narrow"/>
        </font>
        <alignment vertical="center" wrapText="1"/>
      </dxf>
    </rfmt>
    <rfmt sheetId="2" sqref="E878" start="0" length="0">
      <dxf>
        <font>
          <name val="Arial Narrow"/>
        </font>
        <alignment vertical="center" wrapText="1"/>
      </dxf>
    </rfmt>
    <rfmt sheetId="2" sqref="E879" start="0" length="0">
      <dxf>
        <font>
          <name val="Arial Narrow"/>
        </font>
        <alignment vertical="center" wrapText="1"/>
      </dxf>
    </rfmt>
    <rfmt sheetId="2" sqref="E880" start="0" length="0">
      <dxf>
        <font>
          <name val="Arial Narrow"/>
        </font>
        <alignment vertical="center" wrapText="1"/>
      </dxf>
    </rfmt>
    <rfmt sheetId="2" sqref="E881" start="0" length="0">
      <dxf>
        <font>
          <name val="Arial Narrow"/>
        </font>
        <alignment vertical="center" wrapText="1"/>
      </dxf>
    </rfmt>
    <rfmt sheetId="2" sqref="E882" start="0" length="0">
      <dxf>
        <font>
          <name val="Arial Narrow"/>
        </font>
        <alignment vertical="center" wrapText="1"/>
      </dxf>
    </rfmt>
    <rfmt sheetId="2" sqref="E883" start="0" length="0">
      <dxf>
        <font>
          <name val="Arial Narrow"/>
        </font>
        <alignment vertical="center" wrapText="1"/>
      </dxf>
    </rfmt>
    <rfmt sheetId="2" sqref="E884" start="0" length="0">
      <dxf>
        <font>
          <name val="Arial Narrow"/>
        </font>
        <alignment vertical="center" wrapText="1"/>
      </dxf>
    </rfmt>
    <rfmt sheetId="2" sqref="E885" start="0" length="0">
      <dxf>
        <font>
          <name val="Arial Narrow"/>
        </font>
        <alignment vertical="center" wrapText="1"/>
      </dxf>
    </rfmt>
    <rfmt sheetId="2" sqref="E886" start="0" length="0">
      <dxf>
        <font>
          <name val="Arial Narrow"/>
        </font>
        <alignment vertical="center" wrapText="1"/>
      </dxf>
    </rfmt>
    <rfmt sheetId="2" sqref="E887" start="0" length="0">
      <dxf>
        <font>
          <name val="Arial Narrow"/>
        </font>
        <alignment vertical="center" wrapText="1"/>
      </dxf>
    </rfmt>
    <rfmt sheetId="2" sqref="E888" start="0" length="0">
      <dxf>
        <font>
          <name val="Arial Narrow"/>
        </font>
        <alignment vertical="center" wrapText="1"/>
      </dxf>
    </rfmt>
    <rfmt sheetId="2" sqref="E889" start="0" length="0">
      <dxf>
        <font>
          <name val="Arial Narrow"/>
        </font>
        <alignment vertical="center" wrapText="1"/>
      </dxf>
    </rfmt>
    <rfmt sheetId="2" sqref="E890" start="0" length="0">
      <dxf>
        <font>
          <name val="Arial Narrow"/>
        </font>
        <alignment vertical="center" wrapText="1"/>
      </dxf>
    </rfmt>
    <rfmt sheetId="2" sqref="E891" start="0" length="0">
      <dxf>
        <font>
          <name val="Arial Narrow"/>
        </font>
        <alignment vertical="center" wrapText="1"/>
      </dxf>
    </rfmt>
    <rfmt sheetId="2" sqref="E892" start="0" length="0">
      <dxf>
        <font>
          <name val="Arial Narrow"/>
        </font>
        <alignment vertical="center" wrapText="1"/>
      </dxf>
    </rfmt>
    <rfmt sheetId="2" sqref="E893" start="0" length="0">
      <dxf>
        <font>
          <name val="Arial Narrow"/>
        </font>
        <alignment vertical="center" wrapText="1"/>
      </dxf>
    </rfmt>
    <rfmt sheetId="2" sqref="E894" start="0" length="0">
      <dxf>
        <font>
          <name val="Arial Narrow"/>
        </font>
        <alignment vertical="center" wrapText="1"/>
      </dxf>
    </rfmt>
    <rfmt sheetId="2" sqref="E895" start="0" length="0">
      <dxf>
        <font>
          <name val="Arial Narrow"/>
        </font>
        <alignment vertical="center" wrapText="1"/>
      </dxf>
    </rfmt>
    <rfmt sheetId="2" sqref="E896" start="0" length="0">
      <dxf>
        <font>
          <name val="Arial Narrow"/>
        </font>
        <alignment vertical="center" wrapText="1"/>
      </dxf>
    </rfmt>
    <rfmt sheetId="2" sqref="E897" start="0" length="0">
      <dxf>
        <font>
          <name val="Arial Narrow"/>
        </font>
        <alignment vertical="center" wrapText="1"/>
      </dxf>
    </rfmt>
    <rfmt sheetId="2" sqref="E898" start="0" length="0">
      <dxf>
        <font>
          <name val="Arial Narrow"/>
        </font>
        <alignment vertical="center" wrapText="1"/>
      </dxf>
    </rfmt>
    <rfmt sheetId="2" sqref="E899" start="0" length="0">
      <dxf>
        <font>
          <name val="Arial Narrow"/>
        </font>
        <alignment vertical="center" wrapText="1"/>
      </dxf>
    </rfmt>
    <rfmt sheetId="2" sqref="E900" start="0" length="0">
      <dxf>
        <font>
          <name val="Arial Narrow"/>
        </font>
        <alignment vertical="center" wrapText="1"/>
      </dxf>
    </rfmt>
    <rfmt sheetId="2" sqref="E901" start="0" length="0">
      <dxf>
        <font>
          <name val="Arial Narrow"/>
        </font>
        <alignment vertical="center" wrapText="1"/>
      </dxf>
    </rfmt>
    <rfmt sheetId="2" sqref="E902" start="0" length="0">
      <dxf>
        <font>
          <name val="Arial Narrow"/>
        </font>
        <alignment vertical="center" wrapText="1"/>
      </dxf>
    </rfmt>
    <rfmt sheetId="2" sqref="E903" start="0" length="0">
      <dxf>
        <font>
          <name val="Arial Narrow"/>
        </font>
        <alignment vertical="center" wrapText="1"/>
      </dxf>
    </rfmt>
    <rfmt sheetId="2" sqref="E904" start="0" length="0">
      <dxf>
        <font>
          <name val="Arial Narrow"/>
        </font>
        <alignment vertical="center" wrapText="1"/>
      </dxf>
    </rfmt>
    <rfmt sheetId="2" sqref="E905" start="0" length="0">
      <dxf>
        <font>
          <name val="Arial Narrow"/>
        </font>
        <alignment vertical="center" wrapText="1"/>
      </dxf>
    </rfmt>
    <rfmt sheetId="2" sqref="E906" start="0" length="0">
      <dxf>
        <font>
          <name val="Arial Narrow"/>
        </font>
        <alignment vertical="center" wrapText="1"/>
      </dxf>
    </rfmt>
    <rfmt sheetId="2" sqref="E907" start="0" length="0">
      <dxf>
        <font>
          <name val="Arial Narrow"/>
        </font>
        <alignment vertical="center" wrapText="1"/>
      </dxf>
    </rfmt>
    <rfmt sheetId="2" sqref="E908" start="0" length="0">
      <dxf>
        <font>
          <name val="Arial Narrow"/>
        </font>
        <alignment vertical="center" wrapText="1"/>
      </dxf>
    </rfmt>
    <rfmt sheetId="2" sqref="E909" start="0" length="0">
      <dxf>
        <font>
          <name val="Arial Narrow"/>
        </font>
        <alignment vertical="center" wrapText="1"/>
      </dxf>
    </rfmt>
    <rfmt sheetId="2" sqref="E910" start="0" length="0">
      <dxf>
        <font>
          <name val="Arial Narrow"/>
        </font>
        <alignment vertical="center" wrapText="1"/>
      </dxf>
    </rfmt>
    <rfmt sheetId="2" sqref="E911" start="0" length="0">
      <dxf>
        <font>
          <name val="Arial Narrow"/>
        </font>
        <alignment vertical="center" wrapText="1"/>
      </dxf>
    </rfmt>
    <rfmt sheetId="2" sqref="E912" start="0" length="0">
      <dxf>
        <font>
          <name val="Arial Narrow"/>
        </font>
        <alignment vertical="center" wrapText="1"/>
      </dxf>
    </rfmt>
    <rfmt sheetId="2" sqref="E913" start="0" length="0">
      <dxf>
        <font>
          <name val="Arial Narrow"/>
        </font>
        <alignment vertical="center" wrapText="1"/>
      </dxf>
    </rfmt>
    <rfmt sheetId="2" sqref="E914" start="0" length="0">
      <dxf>
        <font>
          <name val="Arial Narrow"/>
        </font>
        <alignment vertical="center" wrapText="1"/>
      </dxf>
    </rfmt>
    <rfmt sheetId="2" sqref="E915" start="0" length="0">
      <dxf>
        <font>
          <name val="Arial Narrow"/>
        </font>
        <alignment vertical="center" wrapText="1"/>
      </dxf>
    </rfmt>
    <rfmt sheetId="2" sqref="E916" start="0" length="0">
      <dxf>
        <font>
          <name val="Arial Narrow"/>
        </font>
        <alignment vertical="center" wrapText="1"/>
      </dxf>
    </rfmt>
    <rfmt sheetId="2" sqref="E917" start="0" length="0">
      <dxf>
        <font>
          <name val="Arial Narrow"/>
        </font>
        <alignment vertical="center" wrapText="1"/>
      </dxf>
    </rfmt>
    <rfmt sheetId="2" sqref="E918" start="0" length="0">
      <dxf>
        <font>
          <name val="Arial Narrow"/>
        </font>
        <alignment vertical="center" wrapText="1"/>
      </dxf>
    </rfmt>
    <rfmt sheetId="2" sqref="E919" start="0" length="0">
      <dxf>
        <font>
          <name val="Arial Narrow"/>
        </font>
        <alignment vertical="center" wrapText="1"/>
      </dxf>
    </rfmt>
    <rfmt sheetId="2" sqref="E920" start="0" length="0">
      <dxf>
        <font>
          <name val="Arial Narrow"/>
        </font>
        <alignment vertical="center" wrapText="1"/>
      </dxf>
    </rfmt>
    <rfmt sheetId="2" sqref="E921" start="0" length="0">
      <dxf>
        <font>
          <name val="Arial Narrow"/>
        </font>
        <alignment vertical="center" wrapText="1"/>
      </dxf>
    </rfmt>
    <rfmt sheetId="2" sqref="E922" start="0" length="0">
      <dxf>
        <font>
          <name val="Arial Narrow"/>
        </font>
        <alignment vertical="center" wrapText="1"/>
      </dxf>
    </rfmt>
    <rfmt sheetId="2" sqref="E923" start="0" length="0">
      <dxf>
        <font>
          <name val="Arial Narrow"/>
        </font>
        <alignment vertical="center" wrapText="1"/>
      </dxf>
    </rfmt>
    <rfmt sheetId="2" sqref="E924" start="0" length="0">
      <dxf>
        <font>
          <name val="Arial Narrow"/>
        </font>
        <alignment vertical="center" wrapText="1"/>
      </dxf>
    </rfmt>
    <rfmt sheetId="2" sqref="E925" start="0" length="0">
      <dxf>
        <font>
          <name val="Arial Narrow"/>
        </font>
        <alignment vertical="center" wrapText="1"/>
      </dxf>
    </rfmt>
    <rfmt sheetId="2" sqref="E926" start="0" length="0">
      <dxf>
        <font>
          <name val="Arial Narrow"/>
        </font>
        <alignment vertical="center" wrapText="1"/>
      </dxf>
    </rfmt>
    <rfmt sheetId="2" sqref="E927" start="0" length="0">
      <dxf>
        <font>
          <name val="Arial Narrow"/>
        </font>
        <alignment vertical="center" wrapText="1"/>
      </dxf>
    </rfmt>
    <rfmt sheetId="2" sqref="E928" start="0" length="0">
      <dxf>
        <font>
          <name val="Arial Narrow"/>
        </font>
        <alignment vertical="center" wrapText="1"/>
      </dxf>
    </rfmt>
    <rfmt sheetId="2" sqref="E929" start="0" length="0">
      <dxf>
        <font>
          <name val="Arial Narrow"/>
        </font>
        <alignment vertical="center" wrapText="1"/>
      </dxf>
    </rfmt>
    <rfmt sheetId="2" sqref="E930" start="0" length="0">
      <dxf>
        <font>
          <name val="Arial Narrow"/>
        </font>
        <alignment vertical="center" wrapText="1"/>
      </dxf>
    </rfmt>
    <rfmt sheetId="2" sqref="E931" start="0" length="0">
      <dxf>
        <font>
          <name val="Arial Narrow"/>
        </font>
        <alignment vertical="center" wrapText="1"/>
      </dxf>
    </rfmt>
    <rfmt sheetId="2" sqref="E932" start="0" length="0">
      <dxf>
        <font>
          <name val="Arial Narrow"/>
        </font>
        <alignment vertical="center" wrapText="1"/>
      </dxf>
    </rfmt>
    <rfmt sheetId="2" sqref="E933" start="0" length="0">
      <dxf>
        <font>
          <name val="Arial Narrow"/>
        </font>
        <alignment vertical="center" wrapText="1"/>
      </dxf>
    </rfmt>
    <rfmt sheetId="2" sqref="E934" start="0" length="0">
      <dxf>
        <font>
          <name val="Arial Narrow"/>
        </font>
        <alignment vertical="center" wrapText="1"/>
      </dxf>
    </rfmt>
    <rfmt sheetId="2" sqref="E935" start="0" length="0">
      <dxf>
        <font>
          <name val="Arial Narrow"/>
        </font>
        <alignment vertical="center" wrapText="1"/>
      </dxf>
    </rfmt>
    <rfmt sheetId="2" sqref="E936" start="0" length="0">
      <dxf>
        <font>
          <name val="Arial Narrow"/>
        </font>
        <alignment vertical="center" wrapText="1"/>
      </dxf>
    </rfmt>
    <rfmt sheetId="2" sqref="E937" start="0" length="0">
      <dxf>
        <font>
          <name val="Arial Narrow"/>
        </font>
        <alignment vertical="center" wrapText="1"/>
      </dxf>
    </rfmt>
    <rfmt sheetId="2" sqref="E938" start="0" length="0">
      <dxf>
        <font>
          <name val="Arial Narrow"/>
        </font>
        <alignment vertical="center" wrapText="1"/>
      </dxf>
    </rfmt>
    <rfmt sheetId="2" sqref="E939" start="0" length="0">
      <dxf>
        <font>
          <name val="Arial Narrow"/>
        </font>
        <alignment vertical="center" wrapText="1"/>
      </dxf>
    </rfmt>
    <rfmt sheetId="2" sqref="E940" start="0" length="0">
      <dxf>
        <font>
          <name val="Arial Narrow"/>
        </font>
        <alignment vertical="center" wrapText="1"/>
      </dxf>
    </rfmt>
    <rfmt sheetId="2" sqref="E941" start="0" length="0">
      <dxf>
        <font>
          <name val="Arial Narrow"/>
        </font>
        <alignment vertical="center" wrapText="1"/>
      </dxf>
    </rfmt>
    <rfmt sheetId="2" sqref="E942" start="0" length="0">
      <dxf>
        <font>
          <name val="Arial Narrow"/>
        </font>
        <alignment vertical="center" wrapText="1"/>
      </dxf>
    </rfmt>
    <rfmt sheetId="2" sqref="E943" start="0" length="0">
      <dxf>
        <font>
          <name val="Arial Narrow"/>
        </font>
        <alignment vertical="center" wrapText="1"/>
      </dxf>
    </rfmt>
    <rfmt sheetId="2" sqref="E944" start="0" length="0">
      <dxf>
        <font>
          <name val="Arial Narrow"/>
        </font>
        <alignment vertical="center" wrapText="1"/>
      </dxf>
    </rfmt>
    <rfmt sheetId="2" sqref="E945" start="0" length="0">
      <dxf>
        <font>
          <name val="Arial Narrow"/>
        </font>
        <alignment vertical="center" wrapText="1"/>
      </dxf>
    </rfmt>
    <rfmt sheetId="2" sqref="E946" start="0" length="0">
      <dxf>
        <font>
          <name val="Arial Narrow"/>
        </font>
        <alignment vertical="center" wrapText="1"/>
      </dxf>
    </rfmt>
    <rfmt sheetId="2" sqref="E947" start="0" length="0">
      <dxf>
        <font>
          <name val="Arial Narrow"/>
        </font>
        <alignment vertical="center" wrapText="1"/>
      </dxf>
    </rfmt>
    <rfmt sheetId="2" sqref="E948" start="0" length="0">
      <dxf>
        <font>
          <name val="Arial Narrow"/>
        </font>
        <alignment vertical="center" wrapText="1"/>
      </dxf>
    </rfmt>
    <rfmt sheetId="2" sqref="E949" start="0" length="0">
      <dxf>
        <font>
          <name val="Arial Narrow"/>
        </font>
        <alignment vertical="center" wrapText="1"/>
      </dxf>
    </rfmt>
    <rfmt sheetId="2" sqref="E950" start="0" length="0">
      <dxf>
        <font>
          <name val="Arial Narrow"/>
        </font>
        <alignment vertical="center" wrapText="1"/>
      </dxf>
    </rfmt>
    <rfmt sheetId="2" sqref="E951" start="0" length="0">
      <dxf>
        <font>
          <name val="Arial Narrow"/>
        </font>
        <alignment vertical="center" wrapText="1"/>
      </dxf>
    </rfmt>
    <rfmt sheetId="2" sqref="E952" start="0" length="0">
      <dxf>
        <font>
          <name val="Arial Narrow"/>
        </font>
        <alignment vertical="center" wrapText="1"/>
      </dxf>
    </rfmt>
    <rfmt sheetId="2" sqref="E953" start="0" length="0">
      <dxf>
        <font>
          <name val="Arial Narrow"/>
        </font>
        <alignment vertical="center" wrapText="1"/>
      </dxf>
    </rfmt>
    <rfmt sheetId="2" sqref="E954" start="0" length="0">
      <dxf>
        <font>
          <name val="Arial Narrow"/>
        </font>
        <alignment vertical="center" wrapText="1"/>
      </dxf>
    </rfmt>
    <rfmt sheetId="2" sqref="E955" start="0" length="0">
      <dxf>
        <font>
          <name val="Arial Narrow"/>
        </font>
        <alignment vertical="center" wrapText="1"/>
      </dxf>
    </rfmt>
    <rfmt sheetId="2" sqref="E956" start="0" length="0">
      <dxf>
        <font>
          <name val="Arial Narrow"/>
        </font>
        <alignment vertical="center" wrapText="1"/>
      </dxf>
    </rfmt>
    <rfmt sheetId="2" sqref="E957" start="0" length="0">
      <dxf>
        <font>
          <name val="Arial Narrow"/>
        </font>
        <alignment vertical="center" wrapText="1"/>
      </dxf>
    </rfmt>
    <rfmt sheetId="2" sqref="E958" start="0" length="0">
      <dxf>
        <font>
          <name val="Arial Narrow"/>
        </font>
        <alignment vertical="center" wrapText="1"/>
      </dxf>
    </rfmt>
    <rfmt sheetId="2" sqref="E959" start="0" length="0">
      <dxf>
        <font>
          <name val="Arial Narrow"/>
        </font>
        <alignment vertical="center" wrapText="1"/>
      </dxf>
    </rfmt>
    <rfmt sheetId="2" sqref="E960" start="0" length="0">
      <dxf>
        <font>
          <name val="Arial Narrow"/>
        </font>
        <alignment vertical="center" wrapText="1"/>
      </dxf>
    </rfmt>
    <rfmt sheetId="2" sqref="E961" start="0" length="0">
      <dxf>
        <font>
          <name val="Arial Narrow"/>
        </font>
        <alignment vertical="center" wrapText="1"/>
      </dxf>
    </rfmt>
    <rfmt sheetId="2" sqref="E962" start="0" length="0">
      <dxf>
        <font>
          <name val="Arial Narrow"/>
        </font>
        <alignment vertical="center" wrapText="1"/>
      </dxf>
    </rfmt>
    <rfmt sheetId="2" sqref="E963" start="0" length="0">
      <dxf>
        <font>
          <name val="Arial Narrow"/>
        </font>
        <alignment vertical="center" wrapText="1"/>
      </dxf>
    </rfmt>
    <rfmt sheetId="2" sqref="E964" start="0" length="0">
      <dxf>
        <font>
          <name val="Arial Narrow"/>
        </font>
        <alignment vertical="center" wrapText="1"/>
      </dxf>
    </rfmt>
    <rfmt sheetId="2" sqref="E965" start="0" length="0">
      <dxf>
        <font>
          <name val="Arial Narrow"/>
        </font>
        <alignment vertical="center" wrapText="1"/>
      </dxf>
    </rfmt>
    <rfmt sheetId="2" sqref="E966" start="0" length="0">
      <dxf>
        <font>
          <name val="Arial Narrow"/>
        </font>
        <alignment vertical="center" wrapText="1"/>
      </dxf>
    </rfmt>
    <rfmt sheetId="2" sqref="E967" start="0" length="0">
      <dxf>
        <font>
          <name val="Arial Narrow"/>
        </font>
        <alignment vertical="center" wrapText="1"/>
      </dxf>
    </rfmt>
    <rfmt sheetId="2" sqref="E968" start="0" length="0">
      <dxf>
        <font>
          <name val="Arial Narrow"/>
        </font>
        <alignment vertical="center" wrapText="1"/>
      </dxf>
    </rfmt>
    <rfmt sheetId="2" sqref="E969" start="0" length="0">
      <dxf>
        <font>
          <name val="Arial Narrow"/>
        </font>
        <alignment vertical="center" wrapText="1"/>
      </dxf>
    </rfmt>
    <rfmt sheetId="2" sqref="E970" start="0" length="0">
      <dxf>
        <font>
          <name val="Arial Narrow"/>
        </font>
        <alignment vertical="center" wrapText="1"/>
      </dxf>
    </rfmt>
    <rfmt sheetId="2" sqref="E971" start="0" length="0">
      <dxf>
        <font>
          <name val="Arial Narrow"/>
        </font>
        <alignment vertical="center" wrapText="1"/>
      </dxf>
    </rfmt>
    <rfmt sheetId="2" sqref="E972" start="0" length="0">
      <dxf>
        <font>
          <name val="Arial Narrow"/>
        </font>
        <alignment vertical="center" wrapText="1"/>
      </dxf>
    </rfmt>
    <rfmt sheetId="2" sqref="E973" start="0" length="0">
      <dxf>
        <font>
          <name val="Arial Narrow"/>
        </font>
        <alignment vertical="center" wrapText="1"/>
      </dxf>
    </rfmt>
    <rfmt sheetId="2" sqref="E974" start="0" length="0">
      <dxf>
        <font>
          <name val="Arial Narrow"/>
        </font>
        <alignment vertical="center" wrapText="1"/>
      </dxf>
    </rfmt>
    <rfmt sheetId="2" sqref="E975" start="0" length="0">
      <dxf>
        <font>
          <name val="Arial Narrow"/>
        </font>
        <alignment vertical="center" wrapText="1"/>
      </dxf>
    </rfmt>
    <rfmt sheetId="2" sqref="E976" start="0" length="0">
      <dxf>
        <font>
          <name val="Arial Narrow"/>
        </font>
        <alignment vertical="center" wrapText="1"/>
      </dxf>
    </rfmt>
    <rfmt sheetId="2" sqref="E977" start="0" length="0">
      <dxf>
        <font>
          <name val="Arial Narrow"/>
        </font>
        <alignment vertical="center" wrapText="1"/>
      </dxf>
    </rfmt>
    <rfmt sheetId="2" sqref="E978" start="0" length="0">
      <dxf>
        <font>
          <name val="Arial Narrow"/>
        </font>
        <alignment vertical="center" wrapText="1"/>
      </dxf>
    </rfmt>
    <rfmt sheetId="2" sqref="E979" start="0" length="0">
      <dxf>
        <font>
          <name val="Arial Narrow"/>
        </font>
        <alignment vertical="center" wrapText="1"/>
      </dxf>
    </rfmt>
    <rfmt sheetId="2" sqref="E980" start="0" length="0">
      <dxf>
        <font>
          <name val="Arial Narrow"/>
        </font>
        <alignment vertical="center" wrapText="1"/>
      </dxf>
    </rfmt>
    <rfmt sheetId="2" sqref="E981" start="0" length="0">
      <dxf>
        <font>
          <name val="Arial Narrow"/>
        </font>
        <alignment vertical="center" wrapText="1"/>
      </dxf>
    </rfmt>
    <rfmt sheetId="2" sqref="E982" start="0" length="0">
      <dxf>
        <font>
          <name val="Arial Narrow"/>
        </font>
        <alignment vertical="center" wrapText="1"/>
      </dxf>
    </rfmt>
    <rfmt sheetId="2" sqref="E983" start="0" length="0">
      <dxf>
        <font>
          <name val="Arial Narrow"/>
        </font>
        <alignment vertical="center" wrapText="1"/>
      </dxf>
    </rfmt>
    <rfmt sheetId="2" sqref="E984" start="0" length="0">
      <dxf>
        <font>
          <name val="Arial Narrow"/>
        </font>
        <alignment vertical="center" wrapText="1"/>
      </dxf>
    </rfmt>
    <rfmt sheetId="2" sqref="E985" start="0" length="0">
      <dxf>
        <font>
          <name val="Arial Narrow"/>
        </font>
        <alignment vertical="center" wrapText="1"/>
      </dxf>
    </rfmt>
    <rfmt sheetId="2" sqref="E986" start="0" length="0">
      <dxf>
        <font>
          <name val="Arial Narrow"/>
        </font>
        <alignment vertical="center" wrapText="1"/>
      </dxf>
    </rfmt>
    <rfmt sheetId="2" sqref="E987" start="0" length="0">
      <dxf>
        <font>
          <name val="Arial Narrow"/>
        </font>
        <alignment vertical="center" wrapText="1"/>
      </dxf>
    </rfmt>
    <rfmt sheetId="2" sqref="E988" start="0" length="0">
      <dxf>
        <font>
          <name val="Arial Narrow"/>
        </font>
        <alignment vertical="center" wrapText="1"/>
      </dxf>
    </rfmt>
    <rfmt sheetId="2" sqref="E989" start="0" length="0">
      <dxf>
        <font>
          <name val="Arial Narrow"/>
        </font>
        <alignment vertical="center" wrapText="1"/>
      </dxf>
    </rfmt>
    <rfmt sheetId="2" sqref="E990" start="0" length="0">
      <dxf>
        <font>
          <name val="Arial Narrow"/>
        </font>
        <alignment vertical="center" wrapText="1"/>
      </dxf>
    </rfmt>
    <rfmt sheetId="2" sqref="E991" start="0" length="0">
      <dxf>
        <font>
          <name val="Arial Narrow"/>
        </font>
        <alignment vertical="center" wrapText="1"/>
      </dxf>
    </rfmt>
    <rfmt sheetId="2" sqref="E992" start="0" length="0">
      <dxf>
        <font>
          <name val="Arial Narrow"/>
        </font>
        <alignment vertical="center" wrapText="1"/>
      </dxf>
    </rfmt>
    <rfmt sheetId="2" sqref="E993" start="0" length="0">
      <dxf>
        <font>
          <name val="Arial Narrow"/>
        </font>
        <alignment vertical="center" wrapText="1"/>
      </dxf>
    </rfmt>
    <rfmt sheetId="2" sqref="E994" start="0" length="0">
      <dxf>
        <font>
          <name val="Arial Narrow"/>
        </font>
        <alignment vertical="center" wrapText="1"/>
      </dxf>
    </rfmt>
    <rfmt sheetId="2" sqref="E995" start="0" length="0">
      <dxf>
        <font>
          <name val="Arial Narrow"/>
        </font>
        <alignment vertical="center" wrapText="1"/>
      </dxf>
    </rfmt>
    <rfmt sheetId="2" sqref="E996" start="0" length="0">
      <dxf>
        <font>
          <name val="Arial Narrow"/>
        </font>
        <alignment vertical="center" wrapText="1"/>
      </dxf>
    </rfmt>
    <rfmt sheetId="2" sqref="E997" start="0" length="0">
      <dxf>
        <font>
          <name val="Arial Narrow"/>
        </font>
        <alignment vertical="center" wrapText="1"/>
      </dxf>
    </rfmt>
    <rfmt sheetId="2" sqref="E998" start="0" length="0">
      <dxf>
        <font>
          <name val="Arial Narrow"/>
        </font>
        <alignment vertical="center" wrapText="1"/>
      </dxf>
    </rfmt>
    <rfmt sheetId="2" sqref="E999" start="0" length="0">
      <dxf>
        <font>
          <name val="Arial Narrow"/>
        </font>
        <alignment vertical="center" wrapText="1"/>
      </dxf>
    </rfmt>
    <rfmt sheetId="2" sqref="E1000" start="0" length="0">
      <dxf>
        <font>
          <name val="Arial Narrow"/>
        </font>
        <alignment vertical="center" wrapText="1"/>
      </dxf>
    </rfmt>
    <rfmt sheetId="2" sqref="E1001" start="0" length="0">
      <dxf>
        <font>
          <name val="Arial Narrow"/>
        </font>
        <alignment vertical="center" wrapText="1"/>
      </dxf>
    </rfmt>
    <rfmt sheetId="2" sqref="E1002" start="0" length="0">
      <dxf>
        <font>
          <name val="Arial Narrow"/>
        </font>
        <alignment vertical="center" wrapText="1"/>
      </dxf>
    </rfmt>
    <rfmt sheetId="2" sqref="E1003" start="0" length="0">
      <dxf>
        <font>
          <name val="Arial Narrow"/>
        </font>
        <alignment vertical="center" wrapText="1"/>
      </dxf>
    </rfmt>
    <rfmt sheetId="2" sqref="E1004" start="0" length="0">
      <dxf>
        <font>
          <name val="Arial Narrow"/>
        </font>
        <alignment vertical="center" wrapText="1"/>
      </dxf>
    </rfmt>
    <rfmt sheetId="2" sqref="E1005" start="0" length="0">
      <dxf>
        <font>
          <name val="Arial Narrow"/>
        </font>
        <alignment vertical="center" wrapText="1"/>
      </dxf>
    </rfmt>
    <rfmt sheetId="2" sqref="E1006" start="0" length="0">
      <dxf>
        <font>
          <name val="Arial Narrow"/>
        </font>
        <alignment vertical="center" wrapText="1"/>
      </dxf>
    </rfmt>
    <rfmt sheetId="2" sqref="E1007" start="0" length="0">
      <dxf>
        <font>
          <name val="Arial Narrow"/>
        </font>
        <alignment vertical="center" wrapText="1"/>
      </dxf>
    </rfmt>
    <rfmt sheetId="2" sqref="E1008" start="0" length="0">
      <dxf>
        <font>
          <name val="Arial Narrow"/>
        </font>
        <alignment vertical="center" wrapText="1"/>
      </dxf>
    </rfmt>
    <rfmt sheetId="2" sqref="E1009" start="0" length="0">
      <dxf>
        <font>
          <name val="Arial Narrow"/>
        </font>
        <alignment vertical="center" wrapText="1"/>
      </dxf>
    </rfmt>
    <rfmt sheetId="2" sqref="E1010" start="0" length="0">
      <dxf>
        <font>
          <name val="Arial Narrow"/>
        </font>
        <alignment vertical="center" wrapText="1"/>
      </dxf>
    </rfmt>
    <rfmt sheetId="2" sqref="E1011" start="0" length="0">
      <dxf>
        <font>
          <name val="Arial Narrow"/>
        </font>
        <alignment vertical="center" wrapText="1"/>
      </dxf>
    </rfmt>
    <rfmt sheetId="2" sqref="E1012" start="0" length="0">
      <dxf>
        <font>
          <name val="Arial Narrow"/>
        </font>
        <alignment vertical="center" wrapText="1"/>
      </dxf>
    </rfmt>
    <rfmt sheetId="2" sqref="E1013" start="0" length="0">
      <dxf>
        <font>
          <name val="Arial Narrow"/>
        </font>
        <alignment vertical="center" wrapText="1"/>
      </dxf>
    </rfmt>
    <rfmt sheetId="2" sqref="E1014" start="0" length="0">
      <dxf>
        <font>
          <name val="Arial Narrow"/>
        </font>
        <alignment vertical="center" wrapText="1"/>
      </dxf>
    </rfmt>
    <rfmt sheetId="2" sqref="E1015" start="0" length="0">
      <dxf>
        <font>
          <name val="Arial Narrow"/>
        </font>
        <alignment vertical="center" wrapText="1"/>
      </dxf>
    </rfmt>
    <rfmt sheetId="2" sqref="E1016" start="0" length="0">
      <dxf>
        <font>
          <name val="Arial Narrow"/>
        </font>
        <alignment vertical="center" wrapText="1"/>
      </dxf>
    </rfmt>
    <rfmt sheetId="2" sqref="E1017" start="0" length="0">
      <dxf>
        <font>
          <name val="Arial Narrow"/>
        </font>
        <alignment vertical="center" wrapText="1"/>
      </dxf>
    </rfmt>
    <rfmt sheetId="2" sqref="E1018" start="0" length="0">
      <dxf>
        <font>
          <name val="Arial Narrow"/>
        </font>
        <alignment vertical="center" wrapText="1"/>
      </dxf>
    </rfmt>
    <rfmt sheetId="2" sqref="E1019" start="0" length="0">
      <dxf>
        <font>
          <name val="Arial Narrow"/>
        </font>
        <alignment vertical="center" wrapText="1"/>
      </dxf>
    </rfmt>
    <rfmt sheetId="2" sqref="E1020" start="0" length="0">
      <dxf>
        <font>
          <name val="Arial Narrow"/>
        </font>
        <alignment vertical="center" wrapText="1"/>
      </dxf>
    </rfmt>
    <rfmt sheetId="2" sqref="E1021" start="0" length="0">
      <dxf>
        <font>
          <name val="Arial Narrow"/>
        </font>
        <alignment vertical="center" wrapText="1"/>
      </dxf>
    </rfmt>
    <rfmt sheetId="2" sqref="E1022" start="0" length="0">
      <dxf>
        <font>
          <name val="Arial Narrow"/>
        </font>
        <alignment vertical="center" wrapText="1"/>
      </dxf>
    </rfmt>
    <rfmt sheetId="2" sqref="E1023" start="0" length="0">
      <dxf>
        <font>
          <name val="Arial Narrow"/>
        </font>
        <alignment vertical="center" wrapText="1"/>
      </dxf>
    </rfmt>
    <rfmt sheetId="2" sqref="E1024" start="0" length="0">
      <dxf>
        <font>
          <name val="Arial Narrow"/>
        </font>
        <alignment vertical="center" wrapText="1"/>
      </dxf>
    </rfmt>
    <rfmt sheetId="2" sqref="E1025" start="0" length="0">
      <dxf>
        <font>
          <name val="Arial Narrow"/>
        </font>
        <alignment vertical="center" wrapText="1"/>
      </dxf>
    </rfmt>
    <rfmt sheetId="2" sqref="E1026" start="0" length="0">
      <dxf>
        <font>
          <name val="Arial Narrow"/>
        </font>
        <alignment vertical="center" wrapText="1"/>
      </dxf>
    </rfmt>
    <rfmt sheetId="2" sqref="E1027" start="0" length="0">
      <dxf>
        <font>
          <name val="Arial Narrow"/>
        </font>
        <alignment vertical="center" wrapText="1"/>
      </dxf>
    </rfmt>
    <rfmt sheetId="2" sqref="E1028" start="0" length="0">
      <dxf>
        <font>
          <name val="Arial Narrow"/>
        </font>
        <alignment vertical="center" wrapText="1"/>
      </dxf>
    </rfmt>
    <rfmt sheetId="2" sqref="E1029" start="0" length="0">
      <dxf>
        <font>
          <name val="Arial Narrow"/>
        </font>
        <alignment vertical="center" wrapText="1"/>
      </dxf>
    </rfmt>
    <rfmt sheetId="2" sqref="E1030" start="0" length="0">
      <dxf>
        <font>
          <name val="Arial Narrow"/>
        </font>
        <alignment vertical="center" wrapText="1"/>
      </dxf>
    </rfmt>
    <rfmt sheetId="2" sqref="E1031" start="0" length="0">
      <dxf>
        <font>
          <name val="Arial Narrow"/>
        </font>
        <alignment vertical="center" wrapText="1"/>
      </dxf>
    </rfmt>
    <rfmt sheetId="2" sqref="E1032" start="0" length="0">
      <dxf>
        <font>
          <name val="Arial Narrow"/>
        </font>
        <alignment vertical="center" wrapText="1"/>
      </dxf>
    </rfmt>
    <rfmt sheetId="2" sqref="E1033" start="0" length="0">
      <dxf>
        <font>
          <name val="Arial Narrow"/>
        </font>
        <alignment vertical="center" wrapText="1"/>
      </dxf>
    </rfmt>
    <rfmt sheetId="2" sqref="E1034" start="0" length="0">
      <dxf>
        <font>
          <name val="Arial Narrow"/>
        </font>
        <alignment vertical="center" wrapText="1"/>
      </dxf>
    </rfmt>
    <rfmt sheetId="2" sqref="E1035" start="0" length="0">
      <dxf>
        <font>
          <name val="Arial Narrow"/>
        </font>
        <alignment vertical="center" wrapText="1"/>
      </dxf>
    </rfmt>
    <rfmt sheetId="2" sqref="E1036" start="0" length="0">
      <dxf>
        <font>
          <name val="Arial Narrow"/>
        </font>
        <alignment vertical="center" wrapText="1"/>
      </dxf>
    </rfmt>
    <rfmt sheetId="2" sqref="E1037" start="0" length="0">
      <dxf>
        <font>
          <name val="Arial Narrow"/>
        </font>
        <alignment vertical="center" wrapText="1"/>
      </dxf>
    </rfmt>
    <rfmt sheetId="2" sqref="E1038" start="0" length="0">
      <dxf>
        <font>
          <name val="Arial Narrow"/>
        </font>
        <alignment vertical="center" wrapText="1"/>
      </dxf>
    </rfmt>
    <rfmt sheetId="2" sqref="E1039" start="0" length="0">
      <dxf>
        <font>
          <name val="Arial Narrow"/>
        </font>
        <alignment vertical="center" wrapText="1"/>
      </dxf>
    </rfmt>
    <rfmt sheetId="2" sqref="E1040" start="0" length="0">
      <dxf>
        <font>
          <name val="Arial Narrow"/>
        </font>
        <alignment vertical="center" wrapText="1"/>
      </dxf>
    </rfmt>
    <rfmt sheetId="2" sqref="E1041" start="0" length="0">
      <dxf>
        <font>
          <name val="Arial Narrow"/>
        </font>
        <alignment vertical="center" wrapText="1"/>
      </dxf>
    </rfmt>
    <rfmt sheetId="2" sqref="E1042" start="0" length="0">
      <dxf>
        <font>
          <name val="Arial Narrow"/>
        </font>
        <alignment vertical="center" wrapText="1"/>
      </dxf>
    </rfmt>
    <rfmt sheetId="2" sqref="E1043" start="0" length="0">
      <dxf>
        <font>
          <name val="Arial Narrow"/>
        </font>
        <alignment vertical="center" wrapText="1"/>
      </dxf>
    </rfmt>
    <rfmt sheetId="2" sqref="E1044" start="0" length="0">
      <dxf>
        <font>
          <name val="Arial Narrow"/>
        </font>
        <alignment vertical="center" wrapText="1"/>
      </dxf>
    </rfmt>
    <rfmt sheetId="2" sqref="E1045" start="0" length="0">
      <dxf>
        <font>
          <name val="Arial Narrow"/>
        </font>
        <alignment vertical="center" wrapText="1"/>
      </dxf>
    </rfmt>
    <rfmt sheetId="2" sqref="E1046" start="0" length="0">
      <dxf>
        <font>
          <name val="Arial Narrow"/>
        </font>
        <alignment vertical="center" wrapText="1"/>
      </dxf>
    </rfmt>
    <rfmt sheetId="2" sqref="E1047" start="0" length="0">
      <dxf>
        <font>
          <name val="Arial Narrow"/>
        </font>
        <alignment vertical="center" wrapText="1"/>
      </dxf>
    </rfmt>
    <rfmt sheetId="2" sqref="E1048" start="0" length="0">
      <dxf>
        <font>
          <name val="Arial Narrow"/>
        </font>
        <alignment vertical="center" wrapText="1"/>
      </dxf>
    </rfmt>
    <rfmt sheetId="2" sqref="E1049" start="0" length="0">
      <dxf>
        <font>
          <name val="Arial Narrow"/>
        </font>
        <alignment vertical="center" wrapText="1"/>
      </dxf>
    </rfmt>
    <rfmt sheetId="2" sqref="E1050" start="0" length="0">
      <dxf>
        <font>
          <name val="Arial Narrow"/>
        </font>
        <alignment vertical="center" wrapText="1"/>
      </dxf>
    </rfmt>
    <rfmt sheetId="2" sqref="E1051" start="0" length="0">
      <dxf>
        <font>
          <name val="Arial Narrow"/>
        </font>
        <alignment vertical="center" wrapText="1"/>
      </dxf>
    </rfmt>
    <rfmt sheetId="2" sqref="E1052" start="0" length="0">
      <dxf>
        <font>
          <name val="Arial Narrow"/>
        </font>
        <alignment vertical="center" wrapText="1"/>
      </dxf>
    </rfmt>
    <rfmt sheetId="2" sqref="E1053" start="0" length="0">
      <dxf>
        <font>
          <name val="Arial Narrow"/>
        </font>
        <alignment vertical="center" wrapText="1"/>
      </dxf>
    </rfmt>
    <rfmt sheetId="2" sqref="E1054" start="0" length="0">
      <dxf>
        <font>
          <name val="Arial Narrow"/>
        </font>
        <alignment vertical="center" wrapText="1"/>
      </dxf>
    </rfmt>
    <rfmt sheetId="2" sqref="E1055" start="0" length="0">
      <dxf>
        <font>
          <name val="Arial Narrow"/>
        </font>
        <alignment vertical="center" wrapText="1"/>
      </dxf>
    </rfmt>
    <rfmt sheetId="2" sqref="E1056" start="0" length="0">
      <dxf>
        <font>
          <name val="Arial Narrow"/>
        </font>
        <alignment vertical="center" wrapText="1"/>
      </dxf>
    </rfmt>
    <rfmt sheetId="2" sqref="E1057" start="0" length="0">
      <dxf>
        <font>
          <name val="Arial Narrow"/>
        </font>
        <alignment vertical="center" wrapText="1"/>
      </dxf>
    </rfmt>
    <rfmt sheetId="2" sqref="E1058" start="0" length="0">
      <dxf>
        <font>
          <name val="Arial Narrow"/>
        </font>
        <alignment vertical="center" wrapText="1"/>
      </dxf>
    </rfmt>
    <rfmt sheetId="2" sqref="E1059" start="0" length="0">
      <dxf>
        <font>
          <name val="Arial Narrow"/>
        </font>
        <alignment vertical="center" wrapText="1"/>
      </dxf>
    </rfmt>
    <rfmt sheetId="2" sqref="E1060" start="0" length="0">
      <dxf>
        <font>
          <name val="Arial Narrow"/>
        </font>
        <alignment vertical="center" wrapText="1"/>
      </dxf>
    </rfmt>
    <rfmt sheetId="2" sqref="E1061" start="0" length="0">
      <dxf>
        <font>
          <name val="Arial Narrow"/>
        </font>
        <alignment vertical="center" wrapText="1"/>
      </dxf>
    </rfmt>
    <rfmt sheetId="2" sqref="E1062" start="0" length="0">
      <dxf>
        <font>
          <name val="Arial Narrow"/>
        </font>
        <alignment vertical="center" wrapText="1"/>
      </dxf>
    </rfmt>
    <rfmt sheetId="2" sqref="E1063" start="0" length="0">
      <dxf>
        <font>
          <name val="Arial Narrow"/>
        </font>
        <alignment vertical="center" wrapText="1"/>
      </dxf>
    </rfmt>
    <rfmt sheetId="2" sqref="E1064" start="0" length="0">
      <dxf>
        <font>
          <name val="Arial Narrow"/>
        </font>
        <alignment vertical="center" wrapText="1"/>
      </dxf>
    </rfmt>
    <rfmt sheetId="2" sqref="E1065" start="0" length="0">
      <dxf>
        <font>
          <name val="Arial Narrow"/>
        </font>
        <alignment vertical="center" wrapText="1"/>
      </dxf>
    </rfmt>
    <rfmt sheetId="2" sqref="E1066" start="0" length="0">
      <dxf>
        <font>
          <name val="Arial Narrow"/>
        </font>
        <alignment vertical="center" wrapText="1"/>
      </dxf>
    </rfmt>
    <rfmt sheetId="2" sqref="E1067" start="0" length="0">
      <dxf>
        <font>
          <name val="Arial Narrow"/>
        </font>
        <alignment vertical="center" wrapText="1"/>
      </dxf>
    </rfmt>
    <rfmt sheetId="2" sqref="E1068" start="0" length="0">
      <dxf>
        <font>
          <name val="Arial Narrow"/>
        </font>
        <alignment vertical="center" wrapText="1"/>
      </dxf>
    </rfmt>
    <rfmt sheetId="2" sqref="E1069" start="0" length="0">
      <dxf>
        <font>
          <name val="Arial Narrow"/>
        </font>
        <alignment vertical="center" wrapText="1"/>
      </dxf>
    </rfmt>
    <rfmt sheetId="2" sqref="E1070" start="0" length="0">
      <dxf>
        <font>
          <name val="Arial Narrow"/>
        </font>
        <alignment vertical="center" wrapText="1"/>
      </dxf>
    </rfmt>
    <rfmt sheetId="2" sqref="E1071" start="0" length="0">
      <dxf>
        <font>
          <name val="Arial Narrow"/>
        </font>
        <alignment vertical="center" wrapText="1"/>
      </dxf>
    </rfmt>
    <rfmt sheetId="2" sqref="E1072" start="0" length="0">
      <dxf>
        <font>
          <name val="Arial Narrow"/>
        </font>
        <alignment vertical="center" wrapText="1"/>
      </dxf>
    </rfmt>
    <rfmt sheetId="2" sqref="E1073" start="0" length="0">
      <dxf>
        <font>
          <name val="Arial Narrow"/>
        </font>
        <alignment vertical="center" wrapText="1"/>
      </dxf>
    </rfmt>
    <rfmt sheetId="2" sqref="E1074" start="0" length="0">
      <dxf>
        <font>
          <name val="Arial Narrow"/>
        </font>
        <alignment vertical="center" wrapText="1"/>
      </dxf>
    </rfmt>
    <rfmt sheetId="2" sqref="E1075" start="0" length="0">
      <dxf>
        <font>
          <name val="Arial Narrow"/>
        </font>
        <alignment vertical="center" wrapText="1"/>
      </dxf>
    </rfmt>
    <rfmt sheetId="2" sqref="E1076" start="0" length="0">
      <dxf>
        <font>
          <name val="Arial Narrow"/>
        </font>
        <alignment vertical="center" wrapText="1"/>
      </dxf>
    </rfmt>
    <rfmt sheetId="2" sqref="E1077" start="0" length="0">
      <dxf>
        <font>
          <name val="Arial Narrow"/>
        </font>
        <alignment vertical="center" wrapText="1"/>
      </dxf>
    </rfmt>
    <rfmt sheetId="2" sqref="E1078" start="0" length="0">
      <dxf>
        <font>
          <name val="Arial Narrow"/>
        </font>
        <alignment vertical="center" wrapText="1"/>
      </dxf>
    </rfmt>
    <rfmt sheetId="2" sqref="E1079" start="0" length="0">
      <dxf>
        <font>
          <name val="Arial Narrow"/>
        </font>
        <alignment vertical="center" wrapText="1"/>
      </dxf>
    </rfmt>
    <rfmt sheetId="2" sqref="E1080" start="0" length="0">
      <dxf>
        <font>
          <name val="Arial Narrow"/>
        </font>
        <alignment vertical="center" wrapText="1"/>
      </dxf>
    </rfmt>
    <rfmt sheetId="2" sqref="E1081" start="0" length="0">
      <dxf>
        <font>
          <name val="Arial Narrow"/>
        </font>
        <alignment vertical="center" wrapText="1"/>
      </dxf>
    </rfmt>
    <rfmt sheetId="2" sqref="E1082" start="0" length="0">
      <dxf>
        <font>
          <name val="Arial Narrow"/>
        </font>
        <alignment vertical="center" wrapText="1"/>
      </dxf>
    </rfmt>
    <rfmt sheetId="2" sqref="E1083" start="0" length="0">
      <dxf>
        <font>
          <name val="Arial Narrow"/>
        </font>
        <alignment vertical="center" wrapText="1"/>
      </dxf>
    </rfmt>
    <rfmt sheetId="2" sqref="E1084" start="0" length="0">
      <dxf>
        <font>
          <name val="Arial Narrow"/>
        </font>
        <alignment vertical="center" wrapText="1"/>
      </dxf>
    </rfmt>
    <rfmt sheetId="2" sqref="E1085" start="0" length="0">
      <dxf>
        <font>
          <name val="Arial Narrow"/>
        </font>
        <alignment vertical="center" wrapText="1"/>
      </dxf>
    </rfmt>
    <rfmt sheetId="2" sqref="E1086" start="0" length="0">
      <dxf>
        <font>
          <name val="Arial Narrow"/>
        </font>
        <alignment vertical="center" wrapText="1"/>
      </dxf>
    </rfmt>
    <rfmt sheetId="2" sqref="E1087" start="0" length="0">
      <dxf>
        <font>
          <name val="Arial Narrow"/>
        </font>
        <alignment vertical="center" wrapText="1"/>
      </dxf>
    </rfmt>
    <rfmt sheetId="2" sqref="E1088" start="0" length="0">
      <dxf>
        <font>
          <name val="Arial Narrow"/>
        </font>
        <alignment vertical="center" wrapText="1"/>
      </dxf>
    </rfmt>
    <rfmt sheetId="2" sqref="E1089" start="0" length="0">
      <dxf>
        <font>
          <name val="Arial Narrow"/>
        </font>
        <alignment vertical="center" wrapText="1"/>
      </dxf>
    </rfmt>
    <rfmt sheetId="2" sqref="E1090" start="0" length="0">
      <dxf>
        <font>
          <name val="Arial Narrow"/>
        </font>
        <alignment vertical="center" wrapText="1"/>
      </dxf>
    </rfmt>
    <rfmt sheetId="2" sqref="E1091" start="0" length="0">
      <dxf>
        <font>
          <name val="Arial Narrow"/>
        </font>
        <alignment vertical="center" wrapText="1"/>
      </dxf>
    </rfmt>
    <rfmt sheetId="2" sqref="E1092" start="0" length="0">
      <dxf>
        <font>
          <name val="Arial Narrow"/>
        </font>
        <alignment vertical="center" wrapText="1"/>
      </dxf>
    </rfmt>
    <rfmt sheetId="2" sqref="E1093" start="0" length="0">
      <dxf>
        <font>
          <name val="Arial Narrow"/>
        </font>
        <alignment vertical="center" wrapText="1"/>
      </dxf>
    </rfmt>
    <rfmt sheetId="2" sqref="E1094" start="0" length="0">
      <dxf>
        <font>
          <name val="Arial Narrow"/>
        </font>
        <alignment vertical="center" wrapText="1"/>
      </dxf>
    </rfmt>
    <rfmt sheetId="2" sqref="E1095" start="0" length="0">
      <dxf>
        <font>
          <name val="Arial Narrow"/>
        </font>
        <alignment vertical="center" wrapText="1"/>
      </dxf>
    </rfmt>
    <rfmt sheetId="2" sqref="E1096" start="0" length="0">
      <dxf>
        <font>
          <name val="Arial Narrow"/>
        </font>
        <alignment vertical="center" wrapText="1"/>
      </dxf>
    </rfmt>
    <rfmt sheetId="2" sqref="E1097" start="0" length="0">
      <dxf>
        <font>
          <name val="Arial Narrow"/>
        </font>
        <alignment vertical="center" wrapText="1"/>
      </dxf>
    </rfmt>
    <rfmt sheetId="2" sqref="E1098" start="0" length="0">
      <dxf>
        <font>
          <name val="Arial Narrow"/>
        </font>
        <alignment vertical="center" wrapText="1"/>
      </dxf>
    </rfmt>
    <rfmt sheetId="2" sqref="E1099" start="0" length="0">
      <dxf>
        <font>
          <name val="Arial Narrow"/>
        </font>
        <alignment vertical="center" wrapText="1"/>
      </dxf>
    </rfmt>
    <rfmt sheetId="2" sqref="E1100" start="0" length="0">
      <dxf>
        <font>
          <name val="Arial Narrow"/>
        </font>
        <alignment vertical="center" wrapText="1"/>
      </dxf>
    </rfmt>
    <rfmt sheetId="2" sqref="E1101" start="0" length="0">
      <dxf>
        <font>
          <name val="Arial Narrow"/>
        </font>
        <alignment vertical="center" wrapText="1"/>
      </dxf>
    </rfmt>
    <rfmt sheetId="2" sqref="E1102" start="0" length="0">
      <dxf>
        <font>
          <name val="Arial Narrow"/>
        </font>
        <alignment vertical="center" wrapText="1"/>
      </dxf>
    </rfmt>
    <rfmt sheetId="2" sqref="E1103" start="0" length="0">
      <dxf>
        <font>
          <name val="Arial Narrow"/>
        </font>
        <alignment vertical="center" wrapText="1"/>
      </dxf>
    </rfmt>
    <rfmt sheetId="2" sqref="E1104" start="0" length="0">
      <dxf>
        <font>
          <name val="Arial Narrow"/>
        </font>
        <alignment vertical="center" wrapText="1"/>
      </dxf>
    </rfmt>
    <rfmt sheetId="2" sqref="E1105" start="0" length="0">
      <dxf>
        <font>
          <name val="Arial Narrow"/>
        </font>
        <alignment vertical="center" wrapText="1"/>
      </dxf>
    </rfmt>
    <rfmt sheetId="2" sqref="E1106" start="0" length="0">
      <dxf>
        <font>
          <name val="Arial Narrow"/>
        </font>
        <alignment vertical="center" wrapText="1"/>
      </dxf>
    </rfmt>
    <rfmt sheetId="2" sqref="E1107" start="0" length="0">
      <dxf>
        <font>
          <name val="Arial Narrow"/>
        </font>
        <alignment vertical="center" wrapText="1"/>
      </dxf>
    </rfmt>
    <rfmt sheetId="2" sqref="E1108" start="0" length="0">
      <dxf>
        <font>
          <name val="Arial Narrow"/>
        </font>
        <alignment vertical="center" wrapText="1"/>
      </dxf>
    </rfmt>
    <rfmt sheetId="2" sqref="E1109" start="0" length="0">
      <dxf>
        <font>
          <name val="Arial Narrow"/>
        </font>
        <alignment vertical="center" wrapText="1"/>
      </dxf>
    </rfmt>
    <rfmt sheetId="2" sqref="E1110" start="0" length="0">
      <dxf>
        <font>
          <name val="Arial Narrow"/>
        </font>
        <alignment vertical="center" wrapText="1"/>
      </dxf>
    </rfmt>
    <rfmt sheetId="2" sqref="E1111" start="0" length="0">
      <dxf>
        <font>
          <name val="Arial Narrow"/>
        </font>
        <alignment vertical="center" wrapText="1"/>
      </dxf>
    </rfmt>
    <rfmt sheetId="2" sqref="E1112" start="0" length="0">
      <dxf>
        <font>
          <name val="Arial Narrow"/>
        </font>
        <alignment vertical="center" wrapText="1"/>
      </dxf>
    </rfmt>
    <rfmt sheetId="2" sqref="E1113" start="0" length="0">
      <dxf>
        <font>
          <name val="Arial Narrow"/>
        </font>
        <alignment vertical="center" wrapText="1"/>
      </dxf>
    </rfmt>
    <rfmt sheetId="2" sqref="E1114" start="0" length="0">
      <dxf>
        <font>
          <name val="Arial Narrow"/>
        </font>
        <alignment vertical="center" wrapText="1"/>
      </dxf>
    </rfmt>
    <rfmt sheetId="2" sqref="E1115" start="0" length="0">
      <dxf>
        <font>
          <name val="Arial Narrow"/>
        </font>
        <alignment vertical="center" wrapText="1"/>
      </dxf>
    </rfmt>
    <rfmt sheetId="2" sqref="E1116" start="0" length="0">
      <dxf>
        <font>
          <name val="Arial Narrow"/>
        </font>
        <alignment vertical="center" wrapText="1"/>
      </dxf>
    </rfmt>
    <rfmt sheetId="2" sqref="E1117" start="0" length="0">
      <dxf>
        <font>
          <name val="Arial Narrow"/>
        </font>
        <alignment vertical="center" wrapText="1"/>
      </dxf>
    </rfmt>
    <rfmt sheetId="2" sqref="E1118" start="0" length="0">
      <dxf>
        <font>
          <name val="Arial Narrow"/>
        </font>
        <alignment vertical="center" wrapText="1"/>
      </dxf>
    </rfmt>
    <rfmt sheetId="2" sqref="E1119" start="0" length="0">
      <dxf>
        <font>
          <name val="Arial Narrow"/>
        </font>
        <alignment vertical="center" wrapText="1"/>
      </dxf>
    </rfmt>
    <rfmt sheetId="2" sqref="E1120" start="0" length="0">
      <dxf>
        <font>
          <name val="Arial Narrow"/>
        </font>
        <alignment vertical="center" wrapText="1"/>
      </dxf>
    </rfmt>
    <rfmt sheetId="2" sqref="E1121" start="0" length="0">
      <dxf>
        <font>
          <name val="Arial Narrow"/>
        </font>
        <alignment vertical="center" wrapText="1"/>
      </dxf>
    </rfmt>
    <rfmt sheetId="2" sqref="E1122" start="0" length="0">
      <dxf>
        <font>
          <name val="Arial Narrow"/>
        </font>
        <alignment vertical="center" wrapText="1"/>
      </dxf>
    </rfmt>
    <rfmt sheetId="2" sqref="E1123" start="0" length="0">
      <dxf>
        <font>
          <name val="Arial Narrow"/>
        </font>
        <alignment vertical="center" wrapText="1"/>
      </dxf>
    </rfmt>
    <rfmt sheetId="2" sqref="E1124" start="0" length="0">
      <dxf>
        <font>
          <name val="Arial Narrow"/>
        </font>
        <alignment vertical="center" wrapText="1"/>
      </dxf>
    </rfmt>
    <rfmt sheetId="2" sqref="E1125" start="0" length="0">
      <dxf>
        <font>
          <name val="Arial Narrow"/>
        </font>
        <alignment vertical="center" wrapText="1"/>
      </dxf>
    </rfmt>
    <rfmt sheetId="2" sqref="E1126" start="0" length="0">
      <dxf>
        <font>
          <name val="Arial Narrow"/>
        </font>
        <alignment vertical="center" wrapText="1"/>
      </dxf>
    </rfmt>
    <rfmt sheetId="2" sqref="E1127" start="0" length="0">
      <dxf>
        <font>
          <name val="Arial Narrow"/>
        </font>
        <alignment vertical="center" wrapText="1"/>
      </dxf>
    </rfmt>
    <rfmt sheetId="2" sqref="E1128" start="0" length="0">
      <dxf>
        <font>
          <name val="Arial Narrow"/>
        </font>
        <alignment vertical="center" wrapText="1"/>
      </dxf>
    </rfmt>
    <rfmt sheetId="2" sqref="E1129" start="0" length="0">
      <dxf>
        <font>
          <name val="Arial Narrow"/>
        </font>
        <alignment vertical="center" wrapText="1"/>
      </dxf>
    </rfmt>
    <rfmt sheetId="2" sqref="E1130" start="0" length="0">
      <dxf>
        <font>
          <name val="Arial Narrow"/>
        </font>
        <alignment vertical="center" wrapText="1"/>
      </dxf>
    </rfmt>
    <rfmt sheetId="2" sqref="E1131" start="0" length="0">
      <dxf>
        <font>
          <name val="Arial Narrow"/>
        </font>
        <alignment vertical="center" wrapText="1"/>
      </dxf>
    </rfmt>
    <rfmt sheetId="2" sqref="E1132" start="0" length="0">
      <dxf>
        <font>
          <name val="Arial Narrow"/>
        </font>
        <alignment vertical="center" wrapText="1"/>
      </dxf>
    </rfmt>
    <rfmt sheetId="2" sqref="E1133" start="0" length="0">
      <dxf>
        <font>
          <name val="Arial Narrow"/>
        </font>
        <alignment vertical="center" wrapText="1"/>
      </dxf>
    </rfmt>
    <rfmt sheetId="2" sqref="E1134" start="0" length="0">
      <dxf>
        <font>
          <name val="Arial Narrow"/>
        </font>
        <alignment vertical="center" wrapText="1"/>
      </dxf>
    </rfmt>
    <rfmt sheetId="2" sqref="E1135" start="0" length="0">
      <dxf>
        <font>
          <name val="Arial Narrow"/>
        </font>
        <alignment vertical="center" wrapText="1"/>
      </dxf>
    </rfmt>
    <rfmt sheetId="2" sqref="E1136" start="0" length="0">
      <dxf>
        <font>
          <name val="Arial Narrow"/>
        </font>
        <alignment vertical="center" wrapText="1"/>
      </dxf>
    </rfmt>
    <rfmt sheetId="2" sqref="E1137" start="0" length="0">
      <dxf>
        <font>
          <name val="Arial Narrow"/>
        </font>
        <alignment vertical="center" wrapText="1"/>
      </dxf>
    </rfmt>
    <rfmt sheetId="2" sqref="E1138" start="0" length="0">
      <dxf>
        <font>
          <name val="Arial Narrow"/>
        </font>
        <alignment vertical="center" wrapText="1"/>
      </dxf>
    </rfmt>
    <rfmt sheetId="2" sqref="E1139" start="0" length="0">
      <dxf>
        <font>
          <name val="Arial Narrow"/>
        </font>
        <alignment vertical="center" wrapText="1"/>
      </dxf>
    </rfmt>
    <rfmt sheetId="2" sqref="E1140" start="0" length="0">
      <dxf>
        <font>
          <name val="Arial Narrow"/>
        </font>
        <alignment vertical="center" wrapText="1"/>
      </dxf>
    </rfmt>
    <rfmt sheetId="2" sqref="E1141" start="0" length="0">
      <dxf>
        <font>
          <name val="Arial Narrow"/>
        </font>
        <alignment vertical="center" wrapText="1"/>
      </dxf>
    </rfmt>
    <rfmt sheetId="2" sqref="E1142" start="0" length="0">
      <dxf>
        <font>
          <name val="Arial Narrow"/>
        </font>
        <alignment vertical="center" wrapText="1"/>
      </dxf>
    </rfmt>
    <rfmt sheetId="2" sqref="E1143" start="0" length="0">
      <dxf>
        <font>
          <name val="Arial Narrow"/>
        </font>
        <alignment vertical="center" wrapText="1"/>
      </dxf>
    </rfmt>
    <rfmt sheetId="2" sqref="E1144" start="0" length="0">
      <dxf>
        <font>
          <name val="Arial Narrow"/>
        </font>
        <alignment vertical="center" wrapText="1"/>
      </dxf>
    </rfmt>
    <rfmt sheetId="2" sqref="E1145" start="0" length="0">
      <dxf>
        <font>
          <name val="Arial Narrow"/>
        </font>
        <alignment vertical="center" wrapText="1"/>
      </dxf>
    </rfmt>
    <rfmt sheetId="2" sqref="E1146" start="0" length="0">
      <dxf>
        <font>
          <name val="Arial Narrow"/>
        </font>
        <alignment vertical="center" wrapText="1"/>
      </dxf>
    </rfmt>
    <rfmt sheetId="2" sqref="E1147" start="0" length="0">
      <dxf>
        <font>
          <name val="Arial Narrow"/>
        </font>
        <alignment vertical="center" wrapText="1"/>
      </dxf>
    </rfmt>
    <rfmt sheetId="2" sqref="E1148" start="0" length="0">
      <dxf>
        <font>
          <name val="Arial Narrow"/>
        </font>
        <alignment vertical="center" wrapText="1"/>
      </dxf>
    </rfmt>
    <rfmt sheetId="2" sqref="E1149" start="0" length="0">
      <dxf>
        <font>
          <name val="Arial Narrow"/>
        </font>
        <alignment vertical="center" wrapText="1"/>
      </dxf>
    </rfmt>
    <rfmt sheetId="2" sqref="E1150" start="0" length="0">
      <dxf>
        <font>
          <name val="Arial Narrow"/>
        </font>
        <alignment vertical="center" wrapText="1"/>
      </dxf>
    </rfmt>
    <rfmt sheetId="2" sqref="E1151" start="0" length="0">
      <dxf>
        <font>
          <name val="Arial Narrow"/>
        </font>
        <alignment vertical="center" wrapText="1"/>
      </dxf>
    </rfmt>
    <rfmt sheetId="2" sqref="E1152" start="0" length="0">
      <dxf>
        <font>
          <name val="Arial Narrow"/>
        </font>
        <alignment vertical="center" wrapText="1"/>
      </dxf>
    </rfmt>
    <rfmt sheetId="2" sqref="E1153" start="0" length="0">
      <dxf>
        <font>
          <name val="Arial Narrow"/>
        </font>
        <alignment vertical="center" wrapText="1"/>
      </dxf>
    </rfmt>
    <rfmt sheetId="2" sqref="E1154" start="0" length="0">
      <dxf>
        <font>
          <name val="Arial Narrow"/>
        </font>
        <alignment vertical="center" wrapText="1"/>
      </dxf>
    </rfmt>
    <rfmt sheetId="2" sqref="E1155" start="0" length="0">
      <dxf>
        <font>
          <name val="Arial Narrow"/>
        </font>
        <alignment vertical="center" wrapText="1"/>
      </dxf>
    </rfmt>
    <rfmt sheetId="2" sqref="E1156" start="0" length="0">
      <dxf>
        <font>
          <name val="Arial Narrow"/>
        </font>
        <alignment vertical="center" wrapText="1"/>
      </dxf>
    </rfmt>
    <rfmt sheetId="2" sqref="E1157" start="0" length="0">
      <dxf>
        <font>
          <name val="Arial Narrow"/>
        </font>
        <alignment vertical="center" wrapText="1"/>
      </dxf>
    </rfmt>
    <rfmt sheetId="2" sqref="E1158" start="0" length="0">
      <dxf>
        <font>
          <name val="Arial Narrow"/>
        </font>
        <alignment vertical="center" wrapText="1"/>
      </dxf>
    </rfmt>
    <rfmt sheetId="2" sqref="E1159" start="0" length="0">
      <dxf>
        <font>
          <name val="Arial Narrow"/>
        </font>
        <alignment vertical="center" wrapText="1"/>
      </dxf>
    </rfmt>
    <rfmt sheetId="2" sqref="E1160" start="0" length="0">
      <dxf>
        <font>
          <name val="Arial Narrow"/>
        </font>
        <alignment vertical="center" wrapText="1"/>
      </dxf>
    </rfmt>
    <rfmt sheetId="2" sqref="E1161" start="0" length="0">
      <dxf>
        <font>
          <name val="Arial Narrow"/>
        </font>
        <alignment vertical="center" wrapText="1"/>
      </dxf>
    </rfmt>
    <rfmt sheetId="2" sqref="E1162" start="0" length="0">
      <dxf>
        <font>
          <name val="Arial Narrow"/>
        </font>
        <alignment vertical="center" wrapText="1"/>
      </dxf>
    </rfmt>
    <rfmt sheetId="2" sqref="E1163" start="0" length="0">
      <dxf>
        <font>
          <name val="Arial Narrow"/>
        </font>
        <alignment vertical="center" wrapText="1"/>
      </dxf>
    </rfmt>
    <rfmt sheetId="2" sqref="E1164" start="0" length="0">
      <dxf>
        <font>
          <name val="Arial Narrow"/>
        </font>
        <alignment vertical="center" wrapText="1"/>
      </dxf>
    </rfmt>
    <rfmt sheetId="2" sqref="E1165" start="0" length="0">
      <dxf>
        <font>
          <name val="Arial Narrow"/>
        </font>
        <alignment vertical="center" wrapText="1"/>
      </dxf>
    </rfmt>
    <rfmt sheetId="2" sqref="E1166" start="0" length="0">
      <dxf>
        <font>
          <name val="Arial Narrow"/>
        </font>
        <alignment vertical="center" wrapText="1"/>
      </dxf>
    </rfmt>
    <rfmt sheetId="2" sqref="E1167" start="0" length="0">
      <dxf>
        <font>
          <name val="Arial Narrow"/>
        </font>
        <alignment vertical="center" wrapText="1"/>
      </dxf>
    </rfmt>
    <rfmt sheetId="2" sqref="E1168" start="0" length="0">
      <dxf>
        <font>
          <name val="Arial Narrow"/>
        </font>
        <alignment vertical="center" wrapText="1"/>
      </dxf>
    </rfmt>
    <rfmt sheetId="2" sqref="E1169" start="0" length="0">
      <dxf>
        <font>
          <name val="Arial Narrow"/>
        </font>
        <alignment vertical="center" wrapText="1"/>
      </dxf>
    </rfmt>
    <rfmt sheetId="2" sqref="E1170" start="0" length="0">
      <dxf>
        <font>
          <name val="Arial Narrow"/>
        </font>
        <alignment vertical="center" wrapText="1"/>
      </dxf>
    </rfmt>
    <rfmt sheetId="2" sqref="E1171" start="0" length="0">
      <dxf>
        <font>
          <name val="Arial Narrow"/>
        </font>
        <alignment vertical="center" wrapText="1"/>
      </dxf>
    </rfmt>
    <rfmt sheetId="2" sqref="E1172" start="0" length="0">
      <dxf>
        <font>
          <name val="Arial Narrow"/>
        </font>
        <alignment vertical="center" wrapText="1"/>
      </dxf>
    </rfmt>
    <rfmt sheetId="2" sqref="E1173" start="0" length="0">
      <dxf>
        <font>
          <name val="Arial Narrow"/>
        </font>
        <alignment vertical="center" wrapText="1"/>
      </dxf>
    </rfmt>
  </rrc>
  <rfmt sheetId="2" sqref="D2:D399" start="0" length="0">
    <dxf>
      <border>
        <right style="medium">
          <color indexed="64"/>
        </right>
      </border>
    </dxf>
  </rfmt>
  <rrc rId="1210" sId="2" ref="A402:XFD402" action="deleteRow">
    <undo index="1" exp="area" ref3D="1" dr="$D$1:$D$1048576" dn="Z_D541C8E7_315E_4632_B090_B396C46557D5_.wvu.Cols" sId="2"/>
    <rfmt sheetId="2" xfDxf="1" sqref="A402:XFD402" start="0" length="0"/>
    <rfmt sheetId="2" sqref="B402" start="0" length="0">
      <dxf>
        <font>
          <b/>
          <sz val="14"/>
          <color theme="1"/>
          <name val="Arial"/>
          <family val="2"/>
          <charset val="204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  <rcc rId="0" sId="2" dxf="1">
      <nc r="C402" t="inlineStr">
        <is>
          <t>Резерв по Capex</t>
        </is>
      </nc>
      <ndxf>
        <font>
          <b/>
          <sz val="14"/>
          <color theme="1"/>
          <name val="Arial"/>
          <family val="2"/>
          <charset val="204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ndxf>
    </rcc>
    <rfmt sheetId="2" sqref="D402" start="0" length="0">
      <dxf>
        <font>
          <b/>
          <sz val="14"/>
          <color theme="1"/>
          <name val="Arial"/>
          <family val="2"/>
          <charset val="204"/>
          <scheme val="none"/>
        </font>
        <fill>
          <patternFill patternType="solid">
            <bgColor rgb="FFFFFF00"/>
          </patternFill>
        </fill>
        <border outline="0">
          <left style="thin">
            <color indexed="64"/>
          </left>
          <right style="thin">
            <color indexed="64"/>
          </right>
          <top style="thin">
            <color indexed="64"/>
          </top>
          <bottom style="thin">
            <color indexed="64"/>
          </bottom>
        </border>
      </dxf>
    </rfmt>
  </rrc>
  <rrc rId="1211" sId="2" ref="A402:XFD402" action="deleteRow">
    <undo index="1" exp="area" ref3D="1" dr="$D$1:$D$1048576" dn="Z_D541C8E7_315E_4632_B090_B396C46557D5_.wvu.Cols" sId="2"/>
    <rfmt sheetId="2" xfDxf="1" sqref="A402:XFD402" start="0" length="0"/>
    <rcc rId="0" sId="2" s="1" dxf="1">
      <nc r="B402" t="inlineStr">
        <is>
          <t>8.1</t>
        </is>
      </nc>
      <ndxf>
        <font>
          <b/>
          <sz val="12"/>
          <color theme="0"/>
          <name val="Arial"/>
          <family val="2"/>
          <charset val="204"/>
          <scheme val="none"/>
        </font>
        <numFmt numFmtId="30" formatCode="@"/>
        <fill>
          <patternFill patternType="solid">
            <bgColor rgb="FF0070C0"/>
          </patternFill>
        </fill>
        <alignment horizontal="center" vertical="center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C402" t="inlineStr">
        <is>
          <t>Распределительная трансформаторная подстанция 10кв</t>
        </is>
      </nc>
      <ndxf>
        <font>
          <b/>
          <sz val="12"/>
          <color theme="0"/>
          <name val="Arial"/>
          <family val="2"/>
          <charset val="204"/>
          <scheme val="none"/>
        </font>
        <fill>
          <patternFill patternType="solid">
            <bgColor rgb="FF0070C0"/>
          </patternFill>
        </fill>
        <alignment horizontal="left" vertical="center" wrapText="1"/>
        <border outline="0">
          <top style="medium">
            <color indexed="64"/>
          </top>
          <bottom style="medium">
            <color indexed="64"/>
          </bottom>
        </border>
      </ndxf>
    </rcc>
    <rcc rId="0" sId="2" s="1" dxf="1" numFmtId="34">
      <nc r="D402">
        <v>1</v>
      </nc>
      <n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ndxf>
    </rcc>
  </rrc>
  <rrc rId="1212" sId="2" ref="A402:XFD402" action="deleteRow">
    <undo index="1" exp="area" ref3D="1" dr="$D$1:$D$1048576" dn="Z_D541C8E7_315E_4632_B090_B396C46557D5_.wvu.Cols" sId="2"/>
    <rfmt sheetId="2" xfDxf="1" sqref="A402:XFD402" start="0" length="0"/>
    <rcc rId="0" sId="2" s="1" dxf="1">
      <nc r="B402" t="inlineStr">
        <is>
          <t>14.4</t>
        </is>
      </nc>
      <ndxf>
        <font>
          <b/>
          <sz val="12"/>
          <color theme="0"/>
          <name val="Arial"/>
          <family val="2"/>
          <charset val="204"/>
          <scheme val="none"/>
        </font>
        <numFmt numFmtId="30" formatCode="@"/>
        <fill>
          <patternFill patternType="solid">
            <bgColor rgb="FF0070C0"/>
          </patternFill>
        </fill>
        <alignment horizontal="center" vertical="center"/>
        <border outline="0">
          <left style="medium">
            <color indexed="64"/>
          </left>
          <top style="medium">
            <color indexed="64"/>
          </top>
          <bottom style="medium">
            <color indexed="64"/>
          </bottom>
        </border>
      </ndxf>
    </rcc>
    <rcc rId="0" sId="2" s="1" dxf="1">
      <nc r="C402" t="inlineStr">
        <is>
          <t>Котельная</t>
        </is>
      </nc>
      <ndxf>
        <font>
          <b/>
          <sz val="12"/>
          <color theme="0"/>
          <name val="Arial"/>
          <family val="2"/>
          <charset val="204"/>
          <scheme val="none"/>
        </font>
        <fill>
          <patternFill patternType="solid">
            <bgColor rgb="FF0070C0"/>
          </patternFill>
        </fill>
        <alignment horizontal="left" vertical="center" wrapText="1"/>
        <border outline="0">
          <top style="medium">
            <color indexed="64"/>
          </top>
          <bottom style="medium">
            <color indexed="64"/>
          </bottom>
        </border>
      </ndxf>
    </rcc>
    <rcc rId="0" sId="2" s="1" dxf="1" numFmtId="34">
      <nc r="D402">
        <v>18</v>
      </nc>
      <ndxf>
        <font>
          <b/>
          <sz val="12"/>
          <color theme="0"/>
          <name val="Arial"/>
          <family val="2"/>
          <charset val="204"/>
          <scheme val="none"/>
        </font>
        <numFmt numFmtId="165" formatCode="_-* #,##0\ _₽_-;\-* #,##0\ _₽_-;_-* &quot;-&quot;??\ _₽_-;_-@_-"/>
        <fill>
          <patternFill patternType="solid">
            <bgColor rgb="FF0070C0"/>
          </patternFill>
        </fill>
        <alignment horizontal="center" vertical="center"/>
        <border outline="0">
          <top style="medium">
            <color indexed="64"/>
          </top>
          <bottom style="medium">
            <color indexed="64"/>
          </bottom>
        </border>
      </ndxf>
    </rcc>
  </rrc>
  <rdn rId="0" localSheetId="2" customView="1" name="Z_76EF8FFA_FF8A_4A09_AA8D_C09228CEDC22_.wvu.Rows" hidden="1" oldHidden="1">
    <oldFormula>'Реестр СМ объекты'!$9:$12,'Реестр СМ объекты'!$16:$20,'Реестр СМ объекты'!$22:$25,'Реестр СМ объекты'!$27:$30,'Реестр СМ объекты'!$32:$34,'Реестр СМ объекты'!$36:$45,'Реестр СМ объекты'!$47:$51,'Реестр СМ объекты'!$53:$57,'Реестр СМ объекты'!$59:$64,'Реестр СМ объекты'!$66:$68,'Реестр СМ объекты'!$72:$76,'Реестр СМ объекты'!$91:$102,'Реестр СМ объекты'!$104:$115,'Реестр СМ объекты'!$117:$128,'Реестр СМ объекты'!$130:$139,'Реестр СМ объекты'!$141:$150,'Реестр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объекты'!$343:$344,'Реестр СМ объекты'!$346:$359,'Реестр СМ объекты'!$361:$365,'Реестр СМ объекты'!$367:$368,'Реестр СМ объекты'!$370:$371,'Реестр СМ объекты'!$374:$375,'Реестр СМ объекты'!$377:$390,'Реестр СМ объекты'!$392:$396</oldFormula>
  </rdn>
  <rdn rId="0" localSheetId="2" customView="1" name="Z_76EF8FFA_FF8A_4A09_AA8D_C09228CEDC22_.wvu.Cols" hidden="1" oldHidden="1">
    <oldFormula>'Реестр СМ объекты'!#REF!</oldFormula>
  </rdn>
  <rcv guid="{76EF8FFA-FF8A-4A09-AA8D-C09228CEDC22}" action="delete"/>
  <rdn rId="0" localSheetId="2" customView="1" name="Z_76EF8FFA_FF8A_4A09_AA8D_C09228CEDC22_.wvu.PrintArea" hidden="1" oldHidden="1">
    <formula>'Реестр СМ объекты'!$A$1:$D$399</formula>
    <oldFormula>'Реестр СМ объекты'!$A$1:$D$399</oldFormula>
  </rdn>
  <rdn rId="0" localSheetId="2" customView="1" name="Z_76EF8FFA_FF8A_4A09_AA8D_C09228CEDC22_.wvu.FilterData" hidden="1" oldHidden="1">
    <formula>'Реестр СМ объекты'!$A$3:$D$399</formula>
    <oldFormula>'Реестр СМ объекты'!$A$3:$D$399</oldFormula>
  </rdn>
  <rcv guid="{76EF8FFA-FF8A-4A09-AA8D-C09228CEDC22}" action="add"/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J27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7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7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7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8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8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8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8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278" start="0" length="0">
    <dxf>
      <numFmt numFmtId="4" formatCode="#,##0.00"/>
    </dxf>
  </rfmt>
  <rfmt sheetId="2" sqref="J279" start="0" length="0">
    <dxf>
      <numFmt numFmtId="4" formatCode="#,##0.00"/>
    </dxf>
  </rfmt>
  <rfmt sheetId="2" s="1" sqref="J280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281" start="0" length="0">
    <dxf>
      <numFmt numFmtId="4" formatCode="#,##0.00"/>
    </dxf>
  </rfmt>
  <rfmt sheetId="2" sqref="J282" start="0" length="0">
    <dxf>
      <numFmt numFmtId="4" formatCode="#,##0.00"/>
    </dxf>
  </rfmt>
  <rcc rId="75" sId="2" numFmtId="34">
    <nc r="J277">
      <v>24470336.399999999</v>
    </nc>
  </rcc>
  <rcc rId="76" sId="2" numFmtId="4">
    <nc r="J279">
      <v>546258</v>
    </nc>
  </rcc>
  <rcc rId="77" sId="2" numFmtId="4">
    <nc r="J281">
      <v>106983.59999999999</v>
    </nc>
  </rcc>
  <rcc rId="78" sId="2" numFmtId="4">
    <nc r="J282">
      <v>357739.2</v>
    </nc>
  </rcc>
  <rcc rId="79" sId="2">
    <nc r="J276">
      <f>J277</f>
    </nc>
  </rcc>
  <rcc rId="80" sId="2" numFmtId="4">
    <nc r="J280" t="inlineStr">
      <is>
        <t>раздела нет в BOQ</t>
      </is>
    </nc>
  </rcc>
  <rcc rId="81" sId="2" numFmtId="4">
    <nc r="J278">
      <v>23459355.600000001</v>
    </nc>
  </rcc>
  <rfmt sheetId="2" s="1" sqref="K27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27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formula>
    <old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объекты'!$277:$282,'Реестр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50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217" sId="2" odxf="1" dxf="1">
    <oc r="F129" t="inlineStr">
      <is>
        <t>поменять местами 3 и 4</t>
      </is>
    </oc>
    <nc r="F129"/>
    <odxf>
      <fill>
        <patternFill patternType="solid">
          <bgColor rgb="FFFF0000"/>
        </patternFill>
      </fill>
    </odxf>
    <ndxf>
      <font>
        <sz val="11"/>
        <color theme="1"/>
        <name val="Arial"/>
        <family val="2"/>
        <charset val="204"/>
        <scheme val="none"/>
      </font>
      <fill>
        <patternFill patternType="none">
          <bgColor indexed="65"/>
        </patternFill>
      </fill>
    </ndxf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J28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8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86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86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8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8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8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8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87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K285" start="0" length="0">
    <dxf>
      <font>
        <sz val="10"/>
        <color auto="1"/>
        <name val="Times New Roman"/>
        <family val="1"/>
        <charset val="204"/>
        <scheme val="none"/>
      </font>
      <numFmt numFmtId="0" formatCode="General"/>
      <alignment vertical="top"/>
    </dxf>
  </rfmt>
  <rfmt sheetId="2" s="1" sqref="K286" start="0" length="0">
    <dxf>
      <font>
        <sz val="10"/>
        <color auto="1"/>
        <name val="Times New Roman"/>
        <family val="1"/>
        <charset val="204"/>
        <scheme val="none"/>
      </font>
      <numFmt numFmtId="0" formatCode="General"/>
      <alignment vertical="top"/>
    </dxf>
  </rfmt>
  <rfmt sheetId="2" s="1" sqref="K287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fmt sheetId="2" s="1" sqref="K288" start="0" length="0">
    <dxf>
      <font>
        <sz val="10"/>
        <color auto="1"/>
        <name val="Times New Roman"/>
        <family val="1"/>
        <charset val="204"/>
        <scheme val="none"/>
      </font>
      <numFmt numFmtId="0" formatCode="General"/>
      <alignment vertical="top"/>
    </dxf>
  </rfmt>
  <rfmt sheetId="2" s="1" sqref="K289" start="0" length="0">
    <dxf>
      <font>
        <sz val="10"/>
        <color auto="1"/>
        <name val="Times New Roman"/>
        <family val="1"/>
        <charset val="204"/>
        <scheme val="none"/>
      </font>
      <numFmt numFmtId="0" formatCode="General"/>
      <alignment vertical="top"/>
    </dxf>
  </rfmt>
  <rfmt sheetId="2" s="1" sqref="K285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K286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K287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K288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="1" sqref="K289" start="0" length="0">
    <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  <border outline="0">
        <left style="medium">
          <color indexed="64"/>
        </left>
        <right/>
        <top style="thin">
          <color rgb="FF000000"/>
        </top>
        <bottom style="thin">
          <color rgb="FF000000"/>
        </bottom>
      </border>
    </dxf>
  </rfmt>
  <rfmt sheetId="2" sqref="J285" start="0" length="0">
    <dxf>
      <numFmt numFmtId="4" formatCode="#,##0.00"/>
    </dxf>
  </rfmt>
  <rfmt sheetId="2" sqref="J286" start="0" length="0">
    <dxf>
      <numFmt numFmtId="4" formatCode="#,##0.00"/>
    </dxf>
  </rfmt>
  <rfmt sheetId="2" sqref="J288" start="0" length="0">
    <dxf>
      <numFmt numFmtId="4" formatCode="#,##0.00"/>
    </dxf>
  </rfmt>
  <rfmt sheetId="2" sqref="J289" start="0" length="0">
    <dxf>
      <numFmt numFmtId="4" formatCode="#,##0.00"/>
    </dxf>
  </rfmt>
  <rcc rId="86" sId="2" numFmtId="4">
    <nc r="J285">
      <v>23459355.599999998</v>
    </nc>
  </rcc>
  <rcc rId="87" sId="2" numFmtId="4">
    <nc r="J286">
      <v>406197.6</v>
    </nc>
  </rcc>
  <rcc rId="88" sId="2" numFmtId="4">
    <nc r="J288">
      <v>106983.59999999999</v>
    </nc>
  </rcc>
  <rcc rId="89" sId="2" numFmtId="4">
    <nc r="J289">
      <v>357739.2</v>
    </nc>
  </rcc>
  <rcc rId="90" sId="2">
    <nc r="J287" t="inlineStr">
      <is>
        <t>раздела нет в BOQ</t>
      </is>
    </nc>
  </rcc>
  <rcc rId="91" sId="2">
    <nc r="J284">
      <f>SUM(J285:J289)</f>
    </nc>
  </rcc>
  <rcc rId="92" sId="2">
    <nc r="J283">
      <f>J284</f>
    </nc>
  </rcc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formula>
    <old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объекты'!$284:$289,'Реестр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K29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9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9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9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29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9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9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9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K292" start="0" length="0">
    <dxf>
      <numFmt numFmtId="4" formatCode="#,##0.00"/>
    </dxf>
  </rfmt>
  <rfmt sheetId="2" sqref="K293" start="0" length="0">
    <dxf>
      <numFmt numFmtId="4" formatCode="#,##0.00"/>
    </dxf>
  </rfmt>
  <rfmt sheetId="2" sqref="K294" start="0" length="0">
    <dxf>
      <numFmt numFmtId="4" formatCode="#,##0.00"/>
    </dxf>
  </rfmt>
  <rfmt sheetId="2" sqref="K295" start="0" length="0">
    <dxf>
      <numFmt numFmtId="4" formatCode="#,##0.00"/>
    </dxf>
  </rfmt>
  <rfmt sheetId="2" s="1" sqref="J294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K296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</dxf>
  </rfmt>
  <rcc rId="97" sId="2" numFmtId="34">
    <nc r="J292">
      <v>23459355.599999998</v>
    </nc>
  </rcc>
  <rcc rId="98" sId="2" numFmtId="34">
    <nc r="J293">
      <v>420758.39999999997</v>
    </nc>
  </rcc>
  <rcc rId="99" sId="2" numFmtId="34">
    <nc r="J295">
      <v>106983.59999999999</v>
    </nc>
  </rcc>
  <rcc rId="100" sId="2" numFmtId="34">
    <nc r="J296">
      <v>357739.2</v>
    </nc>
  </rcc>
  <rcc rId="101" sId="2">
    <nc r="J294" t="inlineStr">
      <is>
        <t>раздела нет в BOQ</t>
      </is>
    </nc>
  </rcc>
  <rcc rId="102" sId="2">
    <nc r="J291">
      <f>SUM(J292:J296)</f>
    </nc>
  </rcc>
  <rcc rId="103" sId="2">
    <nc r="J290">
      <f>J291</f>
    </nc>
  </rcc>
</revisions>
</file>

<file path=xl/revisions/revisionLog8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K29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30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29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30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K30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30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30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30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4" sId="2">
    <nc r="J299">
      <f>K299*1.2</f>
    </nc>
  </rcc>
  <rcc rId="105" sId="2">
    <nc r="J300">
      <f>K300*1.2</f>
    </nc>
  </rcc>
  <rcc rId="106" sId="2">
    <nc r="J302">
      <f>K302*1.2</f>
    </nc>
  </rcc>
  <rcc rId="107" sId="2">
    <nc r="J303">
      <f>K303*1.2</f>
    </nc>
  </rcc>
  <rfmt sheetId="2" s="1" sqref="J301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08" sId="2" numFmtId="34">
    <oc r="J299">
      <f>K299*1.2</f>
    </oc>
    <nc r="J299">
      <v>23459355.599999998</v>
    </nc>
  </rcc>
  <rcc rId="109" sId="2" numFmtId="34">
    <oc r="J300">
      <f>K300*1.2</f>
    </oc>
    <nc r="J300">
      <v>1574942.4</v>
    </nc>
  </rcc>
  <rcc rId="110" sId="2">
    <nc r="J301" t="inlineStr">
      <is>
        <t>раздела нет в BOQ</t>
      </is>
    </nc>
  </rcc>
  <rcc rId="111" sId="2" numFmtId="34">
    <oc r="J302">
      <f>K302*1.2</f>
    </oc>
    <nc r="J302">
      <v>106983.59999999999</v>
    </nc>
  </rcc>
  <rcc rId="112" sId="2" numFmtId="34">
    <oc r="J303">
      <f>K303*1.2</f>
    </oc>
    <nc r="J303">
      <v>357739.2</v>
    </nc>
  </rcc>
  <rcc rId="113" sId="2">
    <nc r="J298">
      <f>SUM(J299:J303)</f>
    </nc>
  </rcc>
  <rcc rId="114" sId="2">
    <nc r="J297">
      <f>J298</f>
    </nc>
  </rcc>
  <rfmt sheetId="2" s="1" sqref="K317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317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5" sId="2">
    <nc r="J317">
      <f>K317*1.2</f>
    </nc>
  </rcc>
  <rfmt sheetId="2" s="1" sqref="J318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16" sId="2" numFmtId="34">
    <oc r="J317">
      <f>K317*1.2</f>
    </oc>
    <nc r="J317">
      <v>4579356</v>
    </nc>
  </rcc>
  <rcc rId="117" sId="2">
    <nc r="J318" t="inlineStr">
      <is>
        <t>раздела нет в BOQ</t>
      </is>
    </nc>
  </rcc>
  <rcc rId="118" sId="2">
    <nc r="J316">
      <f>SUM(J317:J318)</f>
    </nc>
  </rcc>
  <rcc rId="119" sId="2">
    <nc r="J315">
      <f>J316</f>
    </nc>
  </rcc>
  <rfmt sheetId="2" s="1" sqref="K32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32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K32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32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0" sId="2">
    <nc r="J321">
      <f>K321*1.2</f>
    </nc>
  </rcc>
  <rcc rId="121" sId="2">
    <nc r="J322">
      <f>K322*1.2</f>
    </nc>
  </rcc>
  <rcc rId="122" sId="2">
    <nc r="J320">
      <f>SUM(J321:J322)</f>
    </nc>
  </rcc>
  <rcc rId="123" sId="2">
    <nc r="J319">
      <f>J320</f>
    </nc>
  </rcc>
  <rcc rId="124" sId="2" numFmtId="34">
    <oc r="J321">
      <f>K321*1.2</f>
    </oc>
    <nc r="J321">
      <v>4801734</v>
    </nc>
  </rcc>
  <rcc rId="125" sId="2" numFmtId="34">
    <oc r="J322">
      <f>K322*1.2</f>
    </oc>
    <nc r="J322">
      <v>3895.2</v>
    </nc>
  </rcc>
</revisions>
</file>

<file path=xl/revisions/revisionLog9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fmt sheetId="2" s="1" sqref="J247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48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49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50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51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52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53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54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55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248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sqref="J249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sqref="J250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J24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24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J25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251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J25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6" sId="2">
    <oc r="C252" t="inlineStr">
      <is>
        <t>ЛСР. Котельная 1. ВК</t>
      </is>
    </oc>
    <nc r="C252" t="inlineStr">
      <is>
        <t>ЛСР. Котельная 1. АПС и СОУЭ</t>
      </is>
    </nc>
  </rcc>
  <rfmt sheetId="2" sqref="J252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J25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27" sId="2">
    <oc r="C253" t="inlineStr">
      <is>
        <t>ЛСР. Котельная 1. ТМ</t>
      </is>
    </oc>
    <nc r="C253" t="inlineStr">
      <is>
        <t>ЛСР. Котельная 1. AK</t>
      </is>
    </nc>
  </rcc>
  <rfmt sheetId="2" sqref="J253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J25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254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J25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255" start="0" length="0">
    <dxf>
      <font>
        <sz val="11"/>
        <color theme="1"/>
        <name val="Arial"/>
        <family val="1"/>
        <charset val="204"/>
        <scheme val="none"/>
      </font>
      <numFmt numFmtId="0" formatCode="General"/>
      <alignment horizontal="general" wrapText="0"/>
      <border outline="0">
        <left/>
        <right/>
        <top/>
        <bottom/>
      </border>
    </dxf>
  </rfmt>
  <rfmt sheetId="2" xfDxf="1" sqref="J25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qref="J248:J255">
    <dxf>
      <numFmt numFmtId="4" formatCode="#,##0.00"/>
    </dxf>
  </rfmt>
  <rcc rId="128" sId="2" numFmtId="4">
    <nc r="J248">
      <v>4418446.8</v>
    </nc>
  </rcc>
  <rcc rId="129" sId="2" numFmtId="4">
    <nc r="J249">
      <v>1639111.2</v>
    </nc>
  </rcc>
  <rcc rId="130" sId="2" numFmtId="4">
    <nc r="J250">
      <v>668974.79999999993</v>
    </nc>
  </rcc>
  <rcc rId="131" sId="2" numFmtId="4">
    <nc r="J251">
      <v>19478084.399999999</v>
    </nc>
  </rcc>
  <rcc rId="132" sId="2" numFmtId="4">
    <nc r="J252">
      <v>72696</v>
    </nc>
  </rcc>
  <rcc rId="133" sId="2" numFmtId="4">
    <nc r="J253">
      <v>2680650</v>
    </nc>
  </rcc>
  <rcc rId="134" sId="2" numFmtId="4">
    <nc r="J254">
      <v>344720.39999999997</v>
    </nc>
  </rcc>
  <rcc rId="135" sId="2" numFmtId="4">
    <nc r="J255">
      <v>1306941.5999999999</v>
    </nc>
  </rcc>
  <rcc rId="136" sId="2">
    <nc r="J247">
      <f>SUM(J248:J255)</f>
    </nc>
  </rcc>
  <rcc rId="137" sId="2">
    <oc r="J246">
      <f>(65.45+4641.46+476.74+287.27)*1000</f>
    </oc>
    <nc r="J246">
      <f>J247</f>
    </nc>
  </rcc>
  <rfmt sheetId="2" s="1" sqref="K25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59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6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6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6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6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6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s="1" sqref="K26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right/>
        <top/>
        <bottom/>
      </border>
    </dxf>
  </rfmt>
  <rfmt sheetId="2" xfDxf="1" sqref="K25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59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6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6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6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6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6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xfDxf="1" sqref="K26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58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59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60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61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62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63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64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65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38" sId="2">
    <nc r="J258">
      <f>K258*1.2</f>
    </nc>
  </rcc>
  <rcc rId="139" sId="2">
    <nc r="J259">
      <f>K259*1.2</f>
    </nc>
  </rcc>
  <rcc rId="140" sId="2">
    <nc r="J260">
      <f>K260*1.2</f>
    </nc>
  </rcc>
  <rcc rId="141" sId="2">
    <nc r="J261">
      <f>K261*1.2</f>
    </nc>
  </rcc>
  <rcc rId="142" sId="2">
    <nc r="J262">
      <f>K262*1.2</f>
    </nc>
  </rcc>
  <rcc rId="143" sId="2">
    <nc r="J263">
      <f>K263*1.2</f>
    </nc>
  </rcc>
  <rcc rId="144" sId="2">
    <nc r="J264">
      <f>K264*1.2</f>
    </nc>
  </rcc>
  <rcc rId="145" sId="2">
    <nc r="J265">
      <f>K265*1.2</f>
    </nc>
  </rcc>
  <rcc rId="146" sId="2">
    <nc r="J257">
      <f>SUM(J258:J265)</f>
    </nc>
  </rcc>
  <rcc rId="147" sId="2">
    <oc r="J256">
      <f>(59.74+4641.46+255.47+287.27)*1000</f>
    </oc>
    <nc r="J256">
      <f>J257</f>
    </nc>
  </rcc>
  <rcc rId="148" sId="2" numFmtId="4">
    <oc r="J258">
      <f>K258*1.2</f>
    </oc>
    <nc r="J258">
      <v>3639909.6</v>
    </nc>
  </rcc>
  <rcc rId="149" sId="2" numFmtId="4">
    <oc r="J259">
      <f>K259*1.2</f>
    </oc>
    <nc r="J259">
      <v>784507.2</v>
    </nc>
  </rcc>
  <rcc rId="150" sId="2" numFmtId="4">
    <oc r="J260">
      <f>K260*1.2</f>
    </oc>
    <nc r="J260">
      <v>668974.79999999993</v>
    </nc>
  </rcc>
  <rcc rId="151" sId="2" numFmtId="4">
    <oc r="J261">
      <f>K261*1.2</f>
    </oc>
    <nc r="J261">
      <v>7447335.5999999996</v>
    </nc>
  </rcc>
  <rcc rId="152" sId="2" numFmtId="4">
    <oc r="J262">
      <f>K262*1.2</f>
    </oc>
    <nc r="J262">
      <v>71686.8</v>
    </nc>
  </rcc>
  <rcc rId="153" sId="2" numFmtId="4">
    <oc r="J263">
      <f>K263*1.2</f>
    </oc>
    <nc r="J263">
      <v>951130.79999999993</v>
    </nc>
  </rcc>
  <rcc rId="154" sId="2" numFmtId="4">
    <oc r="J264">
      <f>K264*1.2</f>
    </oc>
    <nc r="J264">
      <v>344720.39999999997</v>
    </nc>
  </rcc>
  <rcc rId="155" sId="2" numFmtId="4">
    <oc r="J265">
      <f>K265*1.2</f>
    </oc>
    <nc r="J265">
      <v>5569748.3999999994</v>
    </nc>
  </rcc>
  <rcc rId="156" sId="2">
    <oc r="C262" t="inlineStr">
      <is>
        <t>ЛСР. Котельная 3. ВК</t>
      </is>
    </oc>
    <nc r="C262" t="inlineStr">
      <is>
        <t>ЛСР. Котельная 2. АПС и СОУЭ</t>
      </is>
    </nc>
  </rcc>
  <rcc rId="157" sId="2">
    <oc r="C263" t="inlineStr">
      <is>
        <t>ЛСР. Котельная 2. ТМ</t>
      </is>
    </oc>
    <nc r="C263" t="inlineStr">
      <is>
        <t>ЛСР. Котельная 2. AK</t>
      </is>
    </nc>
  </rcc>
  <rcc rId="158" sId="2">
    <oc r="C272" t="inlineStr">
      <is>
        <t>ЛСР. Котельная 5. ВК</t>
      </is>
    </oc>
    <nc r="C272" t="inlineStr">
      <is>
        <t>ЛСР. Котельная 5. АПС и СОУЭ</t>
      </is>
    </nc>
  </rcc>
  <rcc rId="159" sId="2">
    <oc r="C273" t="inlineStr">
      <is>
        <t>ЛСР. Котельная 5. ТМ</t>
      </is>
    </oc>
    <nc r="C273" t="inlineStr">
      <is>
        <t>ЛСР. Котельная 5. AK</t>
      </is>
    </nc>
  </rcc>
  <rfmt sheetId="2" s="1" sqref="J268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68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70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70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71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71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72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72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73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73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74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74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75" start="0" length="0">
    <dxf>
      <font>
        <sz val="11"/>
        <color theme="1"/>
        <name val="Arial"/>
        <family val="2"/>
        <charset val="204"/>
        <scheme val="none"/>
      </font>
      <numFmt numFmtId="0" formatCode="General"/>
      <alignment horizontal="general" vertical="bottom" wrapText="0"/>
      <border outline="0">
        <left/>
        <top/>
        <bottom/>
      </border>
    </dxf>
  </rfmt>
  <rfmt sheetId="2" xfDxf="1" sqref="J275" start="0" length="0">
    <dxf>
      <font>
        <sz val="10"/>
        <color auto="1"/>
        <name val="Times New Roman"/>
        <family val="1"/>
        <charset val="204"/>
      </font>
      <alignment horizontal="right" vertical="top" wrapText="1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fmt sheetId="2" s="1" sqref="J269" start="0" length="0">
    <dxf>
      <font>
        <sz val="10"/>
        <color auto="1"/>
        <name val="Times New Roman"/>
        <family val="1"/>
        <charset val="204"/>
        <scheme val="none"/>
      </font>
      <numFmt numFmtId="4" formatCode="#,##0.00"/>
      <alignment vertical="top"/>
      <border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rfmt>
  <rcc rId="160" sId="2" odxf="1" s="1" dxf="1" numFmtId="34">
    <nc r="J268">
      <v>5602237.2000000002</v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161" sId="2" odxf="1" s="1" dxf="1">
    <nc r="J269" t="inlineStr">
      <is>
        <t>раздела нет в BOQ</t>
      </is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162" sId="2" odxf="1" s="1" dxf="1" numFmtId="34">
    <nc r="J270">
      <v>668974.79999999993</v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163" sId="2" odxf="1" s="1" dxf="1" numFmtId="34">
    <nc r="J271">
      <v>17450090.399999999</v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164" sId="2" odxf="1" s="1" dxf="1" numFmtId="34">
    <nc r="J272">
      <v>71686.8</v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165" sId="2" odxf="1" s="1" dxf="1" numFmtId="34">
    <nc r="J273">
      <v>1195411.2</v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166" sId="2" odxf="1" s="1" dxf="1" numFmtId="34">
    <nc r="J274">
      <v>344720.39999999997</v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167" sId="2" odxf="1" s="1" dxf="1" numFmtId="34">
    <nc r="J275">
      <v>660735.6</v>
    </nc>
    <ndxf>
      <font>
        <sz val="11"/>
        <color theme="1"/>
        <name val="Arial Narrow"/>
        <family val="2"/>
        <charset val="204"/>
        <scheme val="none"/>
      </font>
      <numFmt numFmtId="35" formatCode="_-* #,##0.00\ _₽_-;\-* #,##0.00\ _₽_-;_-* &quot;-&quot;??\ _₽_-;_-@_-"/>
      <alignment vertical="center"/>
    </ndxf>
  </rcc>
  <rcc rId="168" sId="2">
    <nc r="J267">
      <f>SUM(J268:J275)</f>
    </nc>
  </rcc>
  <rcc rId="169" sId="2">
    <oc r="J266">
      <f>(59.74+4641.46+534.82+287.27)*1000</f>
    </oc>
    <nc r="J266">
      <f>J267</f>
    </nc>
  </rcc>
  <rcv guid="{1DBC3CE1-262E-4D7B-9B98-F8F3EC06B0F3}" action="delete"/>
  <rdn rId="0" localSheetId="2" customView="1" name="Z_1DBC3CE1_262E_4D7B_9B98_F8F3EC06B0F3_.wvu.PrintArea" hidden="1" oldHidden="1">
    <formula>'Реестр СМ объекты'!$A$1:$I$399</formula>
    <oldFormula>'Реестр СМ объекты'!$A$1:$I$399</oldFormula>
  </rdn>
  <rdn rId="0" localSheetId="2" customView="1" name="Z_1DBC3CE1_262E_4D7B_9B98_F8F3EC06B0F3_.wvu.Rows" hidden="1" oldHidden="1">
    <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объекты'!$305:$307,'Реестр СМ объекты'!$309:$314,'Реестр СМ объекты'!$324:$326,'Реестр СМ объекты'!$328:$333,'Реестр СМ объекты'!$335:$336,'Реестр СМ объекты'!$338:$339,'Реестр СМ объекты'!$341:$371,'Реестр СМ объекты'!$373:$396</formula>
    <oldFormula>'Реестр СМ объекты'!$36:$45,'Реестр СМ объекты'!$47:$51,'Реестр СМ объекты'!$59:$64,'Реестр СМ объекты'!$91:$102,'Реестр СМ объекты'!$104:$115,'Реестр СМ объекты'!$117:$128,'Реестр СМ объекты'!$152:$153,'Реестр СМ объекты'!$168:$179,'Реестр СМ объекты'!$194:$205,'Реестр СМ объекты'!$207:$218,'Реестр СМ объекты'!$220:$232,'Реестр СМ объекты'!$234:$245,'Реестр СМ объекты'!$247:$255,'Реестр СМ объекты'!$257:$265,'Реестр СМ объекты'!$267:$275,'Реестр СМ объекты'!$291:$296,'Реестр СМ объекты'!$298:$303,'Реестр СМ объекты'!$305:$307,'Реестр СМ объекты'!$309:$314,'Реестр СМ объекты'!$316:$318,'Реестр СМ объекты'!$320:$322,'Реестр СМ объекты'!$324:$326,'Реестр СМ объекты'!$328:$333,'Реестр СМ объекты'!$335:$336,'Реестр СМ объекты'!$338:$339,'Реестр СМ объекты'!$341:$371,'Реестр СМ объекты'!$373:$396</oldFormula>
  </rdn>
  <rdn rId="0" localSheetId="2" customView="1" name="Z_1DBC3CE1_262E_4D7B_9B98_F8F3EC06B0F3_.wvu.Cols" hidden="1" oldHidden="1">
    <formula>'Реестр СМ объекты'!$G:$H</formula>
    <oldFormula>'Реестр СМ объекты'!$G:$H</oldFormula>
  </rdn>
  <rdn rId="0" localSheetId="2" customView="1" name="Z_1DBC3CE1_262E_4D7B_9B98_F8F3EC06B0F3_.wvu.FilterData" hidden="1" oldHidden="1">
    <formula>'Реестр СМ объекты'!$A$3:$I$399</formula>
    <oldFormula>'Реестр СМ объекты'!$A$3:$I$399</oldFormula>
  </rdn>
  <rcv guid="{1DBC3CE1-262E-4D7B-9B98-F8F3EC06B0F3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994"/>
  <sheetViews>
    <sheetView workbookViewId="0">
      <selection activeCell="E14" sqref="E14"/>
    </sheetView>
  </sheetViews>
  <sheetFormatPr defaultColWidth="12.625" defaultRowHeight="15" customHeight="1" x14ac:dyDescent="0.2"/>
  <cols>
    <col min="1" max="1" width="8" customWidth="1"/>
    <col min="2" max="2" width="3.5" customWidth="1"/>
    <col min="3" max="3" width="10.5" customWidth="1"/>
    <col min="4" max="5" width="8" customWidth="1"/>
    <col min="6" max="6" width="9.25" customWidth="1"/>
    <col min="7" max="7" width="9.375" customWidth="1"/>
    <col min="8" max="26" width="8" customWidth="1"/>
  </cols>
  <sheetData>
    <row r="1" spans="1:26" ht="13.5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</row>
    <row r="2" spans="1:26" ht="13.5" customHeight="1" x14ac:dyDescent="0.3">
      <c r="A2" s="70" t="s">
        <v>0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13.5" customHeight="1" x14ac:dyDescent="0.3">
      <c r="A3" s="72" t="s">
        <v>1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</row>
    <row r="4" spans="1:26" ht="13.5" customHeight="1" x14ac:dyDescent="0.3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1:26" ht="13.5" customHeight="1" x14ac:dyDescent="0.3">
      <c r="A5" s="70" t="s">
        <v>2</v>
      </c>
      <c r="B5" s="71"/>
      <c r="C5" s="71"/>
      <c r="D5" s="71"/>
      <c r="E5" s="71"/>
      <c r="F5" s="71"/>
      <c r="G5" s="71"/>
      <c r="H5" s="71"/>
      <c r="I5" s="71"/>
      <c r="J5" s="71"/>
      <c r="K5" s="71"/>
      <c r="L5" s="71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33" customHeight="1" x14ac:dyDescent="0.3">
      <c r="A6" s="73" t="s">
        <v>3</v>
      </c>
      <c r="B6" s="71"/>
      <c r="C6" s="71"/>
      <c r="D6" s="71"/>
      <c r="E6" s="71"/>
      <c r="F6" s="71"/>
      <c r="G6" s="71"/>
      <c r="H6" s="71"/>
      <c r="I6" s="71"/>
      <c r="J6" s="71"/>
      <c r="K6" s="71"/>
      <c r="L6" s="71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6" ht="13.5" customHeight="1" x14ac:dyDescent="0.3">
      <c r="A7" s="2"/>
      <c r="B7" s="3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6" ht="13.5" customHeight="1" x14ac:dyDescent="0.3">
      <c r="A8" s="9"/>
      <c r="B8" s="5"/>
      <c r="C8" s="10"/>
      <c r="D8" s="5"/>
      <c r="E8" s="5"/>
      <c r="F8" s="5"/>
      <c r="G8" s="5"/>
      <c r="H8" s="5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</row>
    <row r="9" spans="1:26" ht="13.5" customHeight="1" x14ac:dyDescent="0.3">
      <c r="A9" s="9"/>
      <c r="B9" s="5"/>
      <c r="C9" s="3" t="s">
        <v>4</v>
      </c>
      <c r="D9" s="5"/>
      <c r="E9" s="5"/>
      <c r="F9" s="5"/>
      <c r="G9" s="5"/>
      <c r="H9" s="5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</row>
    <row r="10" spans="1:26" ht="13.5" customHeight="1" x14ac:dyDescent="0.3">
      <c r="A10" s="2"/>
      <c r="B10" s="4">
        <v>1</v>
      </c>
      <c r="C10" s="5" t="s">
        <v>5</v>
      </c>
      <c r="D10" s="6"/>
      <c r="E10" s="6" t="e">
        <f>#REF!</f>
        <v>#REF!</v>
      </c>
      <c r="F10" s="5"/>
      <c r="G10" s="5"/>
      <c r="H10" s="5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</row>
    <row r="11" spans="1:26" ht="13.5" customHeight="1" x14ac:dyDescent="0.3">
      <c r="A11" s="2"/>
      <c r="B11" s="5">
        <v>2</v>
      </c>
      <c r="C11" s="5" t="s">
        <v>6</v>
      </c>
      <c r="D11" s="5"/>
      <c r="E11" s="7" t="e">
        <f>#REF!</f>
        <v>#REF!</v>
      </c>
      <c r="F11" s="5"/>
      <c r="G11" s="5"/>
      <c r="H11" s="5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</row>
    <row r="12" spans="1:26" ht="13.5" customHeight="1" x14ac:dyDescent="0.3">
      <c r="A12" s="2"/>
      <c r="B12" s="5">
        <v>3</v>
      </c>
      <c r="C12" s="5" t="s">
        <v>7</v>
      </c>
      <c r="D12" s="5"/>
      <c r="E12" s="8" t="e">
        <f>#REF!</f>
        <v>#REF!</v>
      </c>
      <c r="F12" s="5"/>
      <c r="G12" s="5"/>
      <c r="H12" s="5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</row>
    <row r="13" spans="1:26" ht="13.5" customHeight="1" x14ac:dyDescent="0.3">
      <c r="A13" s="2"/>
      <c r="B13" s="5">
        <v>4</v>
      </c>
      <c r="C13" s="5" t="s">
        <v>8</v>
      </c>
      <c r="D13" s="5"/>
      <c r="E13" s="7" t="e">
        <f>#REF!</f>
        <v>#REF!</v>
      </c>
      <c r="F13" s="5"/>
      <c r="G13" s="5"/>
      <c r="H13" s="5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</row>
    <row r="14" spans="1:26" ht="13.5" customHeight="1" x14ac:dyDescent="0.3">
      <c r="A14" s="2"/>
      <c r="B14" s="5">
        <v>5</v>
      </c>
      <c r="C14" s="5" t="s">
        <v>9</v>
      </c>
      <c r="D14" s="5"/>
      <c r="E14" s="7" t="e">
        <f>#REF!+#REF!</f>
        <v>#REF!</v>
      </c>
      <c r="F14" s="5"/>
      <c r="G14" s="5"/>
      <c r="H14" s="5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</row>
    <row r="15" spans="1:26" ht="13.5" customHeight="1" x14ac:dyDescent="0.3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</row>
    <row r="16" spans="1:26" ht="13.5" customHeight="1" x14ac:dyDescent="0.3">
      <c r="A16" s="2"/>
      <c r="B16" s="2"/>
      <c r="C16" s="3" t="s">
        <v>10</v>
      </c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</row>
    <row r="17" spans="1:26" ht="13.5" customHeight="1" x14ac:dyDescent="0.3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</row>
    <row r="18" spans="1:26" ht="13.5" customHeight="1" x14ac:dyDescent="0.3">
      <c r="A18" s="2"/>
      <c r="B18" s="4">
        <v>1</v>
      </c>
      <c r="C18" s="5" t="s">
        <v>5</v>
      </c>
      <c r="D18" s="2"/>
      <c r="E18" s="6" t="e">
        <f>#REF!</f>
        <v>#REF!</v>
      </c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</row>
    <row r="19" spans="1:26" ht="13.5" customHeight="1" x14ac:dyDescent="0.3">
      <c r="A19" s="2"/>
      <c r="B19" s="5">
        <v>2</v>
      </c>
      <c r="C19" s="5" t="s">
        <v>6</v>
      </c>
      <c r="D19" s="2"/>
      <c r="E19" s="7" t="e">
        <f>#REF!</f>
        <v>#REF!</v>
      </c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</row>
    <row r="20" spans="1:26" ht="13.5" customHeight="1" x14ac:dyDescent="0.3">
      <c r="A20" s="2"/>
      <c r="B20" s="5">
        <v>3</v>
      </c>
      <c r="C20" s="5" t="s">
        <v>7</v>
      </c>
      <c r="D20" s="2"/>
      <c r="E20" s="8" t="e">
        <f>#REF!</f>
        <v>#REF!</v>
      </c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</row>
    <row r="21" spans="1:26" ht="13.5" customHeight="1" x14ac:dyDescent="0.3">
      <c r="A21" s="2"/>
      <c r="B21" s="5">
        <v>4</v>
      </c>
      <c r="C21" s="5" t="s">
        <v>8</v>
      </c>
      <c r="D21" s="2"/>
      <c r="E21" s="7" t="e">
        <f>#REF!</f>
        <v>#REF!</v>
      </c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</row>
    <row r="22" spans="1:26" ht="13.5" customHeight="1" x14ac:dyDescent="0.3">
      <c r="A22" s="2"/>
      <c r="B22" s="5">
        <v>5</v>
      </c>
      <c r="C22" s="5" t="s">
        <v>9</v>
      </c>
      <c r="D22" s="2"/>
      <c r="E22" s="7" t="e">
        <f>#REF!+#REF!</f>
        <v>#REF!</v>
      </c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</row>
    <row r="23" spans="1:26" ht="13.5" customHeight="1" x14ac:dyDescent="0.3">
      <c r="A23" s="2"/>
      <c r="B23" s="5">
        <v>6</v>
      </c>
      <c r="C23" s="5" t="s">
        <v>11</v>
      </c>
      <c r="D23" s="2"/>
      <c r="E23" s="8" t="e">
        <f>E22/E18</f>
        <v>#REF!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</row>
    <row r="24" spans="1:26" ht="13.5" customHeigh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</row>
    <row r="25" spans="1:26" ht="13.5" customHeight="1" x14ac:dyDescent="0.3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</row>
    <row r="26" spans="1:26" ht="13.5" customHeight="1" x14ac:dyDescent="0.3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</row>
    <row r="27" spans="1:26" ht="13.5" customHeight="1" x14ac:dyDescent="0.3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</row>
    <row r="28" spans="1:26" ht="13.5" customHeight="1" x14ac:dyDescent="0.3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</row>
    <row r="29" spans="1:26" ht="13.5" customHeight="1" x14ac:dyDescent="0.3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</row>
    <row r="30" spans="1:26" ht="13.5" customHeight="1" x14ac:dyDescent="0.3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</row>
    <row r="31" spans="1:26" ht="13.5" customHeight="1" x14ac:dyDescent="0.3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</row>
    <row r="32" spans="1:26" ht="13.5" customHeight="1" x14ac:dyDescent="0.3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</row>
    <row r="33" spans="1:26" ht="13.5" customHeight="1" x14ac:dyDescent="0.3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</row>
    <row r="34" spans="1:26" ht="13.5" customHeight="1" x14ac:dyDescent="0.3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</row>
    <row r="35" spans="1:26" ht="13.5" customHeight="1" x14ac:dyDescent="0.3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6" ht="13.5" customHeight="1" x14ac:dyDescent="0.3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</row>
    <row r="37" spans="1:26" ht="13.5" customHeight="1" x14ac:dyDescent="0.3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</row>
    <row r="38" spans="1:26" ht="13.5" customHeight="1" x14ac:dyDescent="0.3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</row>
    <row r="39" spans="1:26" ht="13.5" customHeight="1" x14ac:dyDescent="0.3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</row>
    <row r="40" spans="1:26" ht="13.5" customHeight="1" x14ac:dyDescent="0.3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</row>
    <row r="41" spans="1:26" ht="13.5" customHeight="1" x14ac:dyDescent="0.3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</row>
    <row r="42" spans="1:26" ht="13.5" customHeight="1" x14ac:dyDescent="0.3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</row>
    <row r="43" spans="1:26" ht="13.5" customHeight="1" x14ac:dyDescent="0.3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</row>
    <row r="44" spans="1:26" ht="13.5" customHeight="1" x14ac:dyDescent="0.3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</row>
    <row r="45" spans="1:26" ht="13.5" customHeight="1" x14ac:dyDescent="0.3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</row>
    <row r="46" spans="1:26" ht="13.5" customHeigh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</row>
    <row r="47" spans="1:26" ht="13.5" customHeight="1" x14ac:dyDescent="0.3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</row>
    <row r="48" spans="1:26" ht="13.5" customHeight="1" x14ac:dyDescent="0.3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</row>
    <row r="49" spans="1:26" ht="13.5" customHeight="1" x14ac:dyDescent="0.3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</row>
    <row r="50" spans="1:26" ht="13.5" customHeight="1" x14ac:dyDescent="0.3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</row>
    <row r="51" spans="1:26" ht="13.5" customHeight="1" x14ac:dyDescent="0.3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</row>
    <row r="52" spans="1:26" ht="13.5" customHeight="1" x14ac:dyDescent="0.3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</row>
    <row r="53" spans="1:26" ht="13.5" customHeight="1" x14ac:dyDescent="0.3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</row>
    <row r="54" spans="1:26" ht="13.5" customHeight="1" x14ac:dyDescent="0.3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</row>
    <row r="55" spans="1:26" ht="13.5" customHeight="1" x14ac:dyDescent="0.3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6" ht="13.5" customHeight="1" x14ac:dyDescent="0.3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6" ht="13.5" customHeight="1" x14ac:dyDescent="0.3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</row>
    <row r="58" spans="1:26" ht="13.5" customHeight="1" x14ac:dyDescent="0.3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</row>
    <row r="59" spans="1:26" ht="13.5" customHeight="1" x14ac:dyDescent="0.3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</row>
    <row r="60" spans="1:26" ht="13.5" customHeight="1" x14ac:dyDescent="0.3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</row>
    <row r="61" spans="1:26" ht="13.5" customHeight="1" x14ac:dyDescent="0.3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</row>
    <row r="62" spans="1:26" ht="13.5" customHeight="1" x14ac:dyDescent="0.3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</row>
    <row r="63" spans="1:26" ht="13.5" customHeight="1" x14ac:dyDescent="0.3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</row>
    <row r="64" spans="1:26" ht="13.5" customHeight="1" x14ac:dyDescent="0.3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</row>
    <row r="65" spans="1:26" ht="13.5" customHeight="1" x14ac:dyDescent="0.3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</row>
    <row r="66" spans="1:26" ht="13.5" customHeight="1" x14ac:dyDescent="0.3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</row>
    <row r="67" spans="1:26" ht="13.5" customHeight="1" x14ac:dyDescent="0.3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</row>
    <row r="68" spans="1:26" ht="13.5" customHeight="1" x14ac:dyDescent="0.3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</row>
    <row r="69" spans="1:26" ht="13.5" customHeigh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</row>
    <row r="70" spans="1:26" ht="13.5" customHeight="1" x14ac:dyDescent="0.3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</row>
    <row r="71" spans="1:26" ht="13.5" customHeight="1" x14ac:dyDescent="0.3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</row>
    <row r="72" spans="1:26" ht="13.5" customHeight="1" x14ac:dyDescent="0.3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</row>
    <row r="73" spans="1:26" ht="13.5" customHeight="1" x14ac:dyDescent="0.3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</row>
    <row r="74" spans="1:26" ht="13.5" customHeight="1" x14ac:dyDescent="0.3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</row>
    <row r="75" spans="1:26" ht="13.5" customHeight="1" x14ac:dyDescent="0.3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</row>
    <row r="76" spans="1:26" ht="13.5" customHeight="1" x14ac:dyDescent="0.3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</row>
    <row r="77" spans="1:26" ht="13.5" customHeight="1" x14ac:dyDescent="0.3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</row>
    <row r="78" spans="1:26" ht="13.5" customHeight="1" x14ac:dyDescent="0.3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</row>
    <row r="79" spans="1:26" ht="13.5" customHeight="1" x14ac:dyDescent="0.3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</row>
    <row r="80" spans="1:26" ht="13.5" customHeight="1" x14ac:dyDescent="0.3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  <c r="Z80" s="2"/>
    </row>
    <row r="81" spans="1:26" ht="13.5" customHeight="1" x14ac:dyDescent="0.3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  <c r="Z81" s="2"/>
    </row>
    <row r="82" spans="1:26" ht="13.5" customHeight="1" x14ac:dyDescent="0.3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  <c r="Z82" s="2"/>
    </row>
    <row r="83" spans="1:26" ht="13.5" customHeight="1" x14ac:dyDescent="0.3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  <c r="Z83" s="2"/>
    </row>
    <row r="84" spans="1:26" ht="13.5" customHeight="1" x14ac:dyDescent="0.3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  <c r="Z84" s="2"/>
    </row>
    <row r="85" spans="1:26" ht="13.5" customHeight="1" x14ac:dyDescent="0.3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  <c r="Z85" s="2"/>
    </row>
    <row r="86" spans="1:26" ht="13.5" customHeight="1" x14ac:dyDescent="0.3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  <c r="Z86" s="2"/>
    </row>
    <row r="87" spans="1:26" ht="13.5" customHeight="1" x14ac:dyDescent="0.3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  <c r="Z87" s="2"/>
    </row>
    <row r="88" spans="1:26" ht="13.5" customHeight="1" x14ac:dyDescent="0.3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</row>
    <row r="89" spans="1:26" ht="13.5" customHeight="1" x14ac:dyDescent="0.3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  <c r="Y89" s="2"/>
      <c r="Z89" s="2"/>
    </row>
    <row r="90" spans="1:26" ht="13.5" customHeight="1" x14ac:dyDescent="0.3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  <c r="Y90" s="2"/>
      <c r="Z90" s="2"/>
    </row>
    <row r="91" spans="1:26" ht="13.5" customHeight="1" x14ac:dyDescent="0.3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  <c r="Y91" s="2"/>
      <c r="Z91" s="2"/>
    </row>
    <row r="92" spans="1:26" ht="13.5" customHeigh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  <c r="Y92" s="2"/>
      <c r="Z92" s="2"/>
    </row>
    <row r="93" spans="1:26" ht="13.5" customHeight="1" x14ac:dyDescent="0.3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  <c r="Y93" s="2"/>
      <c r="Z93" s="2"/>
    </row>
    <row r="94" spans="1:26" ht="13.5" customHeight="1" x14ac:dyDescent="0.3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  <c r="Y94" s="2"/>
      <c r="Z94" s="2"/>
    </row>
    <row r="95" spans="1:26" ht="13.5" customHeight="1" x14ac:dyDescent="0.3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  <c r="Y95" s="2"/>
      <c r="Z95" s="2"/>
    </row>
    <row r="96" spans="1:26" ht="13.5" customHeight="1" x14ac:dyDescent="0.3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  <c r="Y96" s="2"/>
      <c r="Z96" s="2"/>
    </row>
    <row r="97" spans="1:26" ht="13.5" customHeight="1" x14ac:dyDescent="0.3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  <c r="Y97" s="2"/>
      <c r="Z97" s="2"/>
    </row>
    <row r="98" spans="1:26" ht="13.5" customHeight="1" x14ac:dyDescent="0.3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  <c r="Y98" s="2"/>
      <c r="Z98" s="2"/>
    </row>
    <row r="99" spans="1:26" ht="13.5" customHeight="1" x14ac:dyDescent="0.3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  <c r="Y99" s="2"/>
      <c r="Z99" s="2"/>
    </row>
    <row r="100" spans="1:26" ht="13.5" customHeight="1" x14ac:dyDescent="0.3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  <c r="Y100" s="2"/>
      <c r="Z100" s="2"/>
    </row>
    <row r="101" spans="1:26" ht="13.5" customHeight="1" x14ac:dyDescent="0.3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  <c r="Y101" s="2"/>
      <c r="Z101" s="2"/>
    </row>
    <row r="102" spans="1:26" ht="13.5" customHeight="1" x14ac:dyDescent="0.3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  <c r="Z102" s="2"/>
    </row>
    <row r="103" spans="1:26" ht="13.5" customHeight="1" x14ac:dyDescent="0.3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  <c r="Y103" s="2"/>
      <c r="Z103" s="2"/>
    </row>
    <row r="104" spans="1:26" ht="13.5" customHeight="1" x14ac:dyDescent="0.3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</row>
    <row r="105" spans="1:26" ht="13.5" customHeight="1" x14ac:dyDescent="0.3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  <c r="Y105" s="2"/>
      <c r="Z105" s="2"/>
    </row>
    <row r="106" spans="1:26" ht="13.5" customHeight="1" x14ac:dyDescent="0.3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  <c r="Y106" s="2"/>
      <c r="Z106" s="2"/>
    </row>
    <row r="107" spans="1:26" ht="13.5" customHeight="1" x14ac:dyDescent="0.3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  <c r="Y107" s="2"/>
      <c r="Z107" s="2"/>
    </row>
    <row r="108" spans="1:26" ht="13.5" customHeight="1" x14ac:dyDescent="0.3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</row>
    <row r="109" spans="1:26" ht="13.5" customHeight="1" x14ac:dyDescent="0.3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</row>
    <row r="110" spans="1:26" ht="13.5" customHeight="1" x14ac:dyDescent="0.3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</row>
    <row r="111" spans="1:26" ht="13.5" customHeight="1" x14ac:dyDescent="0.3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</row>
    <row r="112" spans="1:26" ht="13.5" customHeight="1" x14ac:dyDescent="0.3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</row>
    <row r="113" spans="1:26" ht="13.5" customHeight="1" x14ac:dyDescent="0.3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</row>
    <row r="114" spans="1:26" ht="13.5" customHeight="1" x14ac:dyDescent="0.3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</row>
    <row r="115" spans="1:26" ht="13.5" customHeight="1" x14ac:dyDescent="0.3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</row>
    <row r="116" spans="1:26" ht="13.5" customHeight="1" x14ac:dyDescent="0.3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</row>
    <row r="117" spans="1:26" ht="13.5" customHeight="1" x14ac:dyDescent="0.3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</row>
    <row r="118" spans="1:26" ht="13.5" customHeight="1" x14ac:dyDescent="0.3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  <c r="Y118" s="2"/>
      <c r="Z118" s="2"/>
    </row>
    <row r="119" spans="1:26" ht="13.5" customHeight="1" x14ac:dyDescent="0.3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  <c r="Y119" s="2"/>
      <c r="Z119" s="2"/>
    </row>
    <row r="120" spans="1:26" ht="13.5" customHeight="1" x14ac:dyDescent="0.3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  <c r="Y120" s="2"/>
      <c r="Z120" s="2"/>
    </row>
    <row r="121" spans="1:26" ht="13.5" customHeight="1" x14ac:dyDescent="0.3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  <c r="Y121" s="2"/>
      <c r="Z121" s="2"/>
    </row>
    <row r="122" spans="1:26" ht="13.5" customHeight="1" x14ac:dyDescent="0.3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</row>
    <row r="123" spans="1:26" ht="13.5" customHeight="1" x14ac:dyDescent="0.3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</row>
    <row r="124" spans="1:26" ht="13.5" customHeight="1" x14ac:dyDescent="0.3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</row>
    <row r="125" spans="1:26" ht="13.5" customHeight="1" x14ac:dyDescent="0.3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</row>
    <row r="126" spans="1:26" ht="13.5" customHeight="1" x14ac:dyDescent="0.3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</row>
    <row r="127" spans="1:26" ht="13.5" customHeight="1" x14ac:dyDescent="0.3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</row>
    <row r="128" spans="1:26" ht="13.5" customHeight="1" x14ac:dyDescent="0.3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</row>
    <row r="129" spans="1:26" ht="13.5" customHeight="1" x14ac:dyDescent="0.3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</row>
    <row r="130" spans="1:26" ht="13.5" customHeight="1" x14ac:dyDescent="0.3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</row>
    <row r="131" spans="1:26" ht="13.5" customHeight="1" x14ac:dyDescent="0.3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</row>
    <row r="132" spans="1:26" ht="13.5" customHeight="1" x14ac:dyDescent="0.3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</row>
    <row r="133" spans="1:26" ht="13.5" customHeight="1" x14ac:dyDescent="0.3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</row>
    <row r="134" spans="1:26" ht="13.5" customHeight="1" x14ac:dyDescent="0.3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</row>
    <row r="135" spans="1:26" ht="13.5" customHeight="1" x14ac:dyDescent="0.3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</row>
    <row r="136" spans="1:26" ht="13.5" customHeight="1" x14ac:dyDescent="0.3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</row>
    <row r="137" spans="1:26" ht="13.5" customHeight="1" x14ac:dyDescent="0.3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</row>
    <row r="138" spans="1:26" ht="13.5" customHeight="1" x14ac:dyDescent="0.3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</row>
    <row r="139" spans="1:26" ht="13.5" customHeight="1" x14ac:dyDescent="0.3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</row>
    <row r="140" spans="1:26" ht="13.5" customHeight="1" x14ac:dyDescent="0.3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</row>
    <row r="141" spans="1:26" ht="13.5" customHeight="1" x14ac:dyDescent="0.3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</row>
    <row r="142" spans="1:26" ht="13.5" customHeight="1" x14ac:dyDescent="0.3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</row>
    <row r="143" spans="1:26" ht="13.5" customHeight="1" x14ac:dyDescent="0.3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</row>
    <row r="144" spans="1:26" ht="13.5" customHeight="1" x14ac:dyDescent="0.3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</row>
    <row r="145" spans="1:26" ht="13.5" customHeight="1" x14ac:dyDescent="0.3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</row>
    <row r="146" spans="1:26" ht="13.5" customHeight="1" x14ac:dyDescent="0.3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</row>
    <row r="147" spans="1:26" ht="13.5" customHeight="1" x14ac:dyDescent="0.3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</row>
    <row r="148" spans="1:26" ht="13.5" customHeight="1" x14ac:dyDescent="0.3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</row>
    <row r="149" spans="1:26" ht="13.5" customHeight="1" x14ac:dyDescent="0.3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</row>
    <row r="150" spans="1:26" ht="13.5" customHeight="1" x14ac:dyDescent="0.3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</row>
    <row r="151" spans="1:26" ht="13.5" customHeight="1" x14ac:dyDescent="0.3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</row>
    <row r="152" spans="1:26" ht="13.5" customHeight="1" x14ac:dyDescent="0.3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</row>
    <row r="153" spans="1:26" ht="13.5" customHeight="1" x14ac:dyDescent="0.3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</row>
    <row r="154" spans="1:26" ht="13.5" customHeight="1" x14ac:dyDescent="0.3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</row>
    <row r="155" spans="1:26" ht="13.5" customHeight="1" x14ac:dyDescent="0.3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  <c r="Y155" s="2"/>
      <c r="Z155" s="2"/>
    </row>
    <row r="156" spans="1:26" ht="13.5" customHeight="1" x14ac:dyDescent="0.3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  <c r="Y156" s="2"/>
      <c r="Z156" s="2"/>
    </row>
    <row r="157" spans="1:26" ht="13.5" customHeight="1" x14ac:dyDescent="0.3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  <c r="Y157" s="2"/>
      <c r="Z157" s="2"/>
    </row>
    <row r="158" spans="1:26" ht="13.5" customHeight="1" x14ac:dyDescent="0.3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</row>
    <row r="159" spans="1:26" ht="13.5" customHeight="1" x14ac:dyDescent="0.3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</row>
    <row r="160" spans="1:26" ht="13.5" customHeight="1" x14ac:dyDescent="0.3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</row>
    <row r="161" spans="1:26" ht="13.5" customHeight="1" x14ac:dyDescent="0.3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</row>
    <row r="162" spans="1:26" ht="13.5" customHeight="1" x14ac:dyDescent="0.3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</row>
    <row r="163" spans="1:26" ht="13.5" customHeight="1" x14ac:dyDescent="0.3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</row>
    <row r="164" spans="1:26" ht="13.5" customHeight="1" x14ac:dyDescent="0.3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</row>
    <row r="165" spans="1:26" ht="13.5" customHeight="1" x14ac:dyDescent="0.3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</row>
    <row r="166" spans="1:26" ht="13.5" customHeight="1" x14ac:dyDescent="0.3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</row>
    <row r="167" spans="1:26" ht="13.5" customHeight="1" x14ac:dyDescent="0.3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</row>
    <row r="168" spans="1:26" ht="13.5" customHeight="1" x14ac:dyDescent="0.3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</row>
    <row r="169" spans="1:26" ht="13.5" customHeight="1" x14ac:dyDescent="0.3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</row>
    <row r="170" spans="1:26" ht="13.5" customHeight="1" x14ac:dyDescent="0.3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</row>
    <row r="171" spans="1:26" ht="13.5" customHeight="1" x14ac:dyDescent="0.3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</row>
    <row r="172" spans="1:26" ht="13.5" customHeight="1" x14ac:dyDescent="0.3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</row>
    <row r="173" spans="1:26" ht="13.5" customHeight="1" x14ac:dyDescent="0.3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</row>
    <row r="174" spans="1:26" ht="13.5" customHeight="1" x14ac:dyDescent="0.3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</row>
    <row r="175" spans="1:26" ht="13.5" customHeight="1" x14ac:dyDescent="0.3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</row>
    <row r="176" spans="1:26" ht="13.5" customHeight="1" x14ac:dyDescent="0.3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</row>
    <row r="177" spans="1:26" ht="13.5" customHeight="1" x14ac:dyDescent="0.3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</row>
    <row r="178" spans="1:26" ht="13.5" customHeight="1" x14ac:dyDescent="0.3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</row>
    <row r="179" spans="1:26" ht="13.5" customHeight="1" x14ac:dyDescent="0.3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</row>
    <row r="180" spans="1:26" ht="13.5" customHeight="1" x14ac:dyDescent="0.3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</row>
    <row r="181" spans="1:26" ht="13.5" customHeight="1" x14ac:dyDescent="0.3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</row>
    <row r="182" spans="1:26" ht="13.5" customHeight="1" x14ac:dyDescent="0.3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</row>
    <row r="183" spans="1:26" ht="13.5" customHeight="1" x14ac:dyDescent="0.3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</row>
    <row r="184" spans="1:26" ht="13.5" customHeight="1" x14ac:dyDescent="0.3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</row>
    <row r="185" spans="1:26" ht="13.5" customHeight="1" x14ac:dyDescent="0.3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</row>
    <row r="186" spans="1:26" ht="13.5" customHeight="1" x14ac:dyDescent="0.3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</row>
    <row r="187" spans="1:26" ht="13.5" customHeight="1" x14ac:dyDescent="0.3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</row>
    <row r="188" spans="1:26" ht="13.5" customHeight="1" x14ac:dyDescent="0.3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</row>
    <row r="189" spans="1:26" ht="13.5" customHeight="1" x14ac:dyDescent="0.3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</row>
    <row r="190" spans="1:26" ht="13.5" customHeight="1" x14ac:dyDescent="0.3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</row>
    <row r="191" spans="1:26" ht="13.5" customHeight="1" x14ac:dyDescent="0.3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</row>
    <row r="192" spans="1:26" ht="13.5" customHeight="1" x14ac:dyDescent="0.3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</row>
    <row r="193" spans="1:26" ht="13.5" customHeight="1" x14ac:dyDescent="0.3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</row>
    <row r="194" spans="1:26" ht="13.5" customHeight="1" x14ac:dyDescent="0.3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</row>
    <row r="195" spans="1:26" ht="13.5" customHeight="1" x14ac:dyDescent="0.3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</row>
    <row r="196" spans="1:26" ht="13.5" customHeight="1" x14ac:dyDescent="0.3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</row>
    <row r="197" spans="1:26" ht="13.5" customHeight="1" x14ac:dyDescent="0.3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</row>
    <row r="198" spans="1:26" ht="13.5" customHeight="1" x14ac:dyDescent="0.3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</row>
    <row r="199" spans="1:26" ht="13.5" customHeight="1" x14ac:dyDescent="0.3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</row>
    <row r="200" spans="1:26" ht="13.5" customHeight="1" x14ac:dyDescent="0.3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</row>
    <row r="201" spans="1:26" ht="13.5" customHeight="1" x14ac:dyDescent="0.3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</row>
    <row r="202" spans="1:26" ht="13.5" customHeight="1" x14ac:dyDescent="0.3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</row>
    <row r="203" spans="1:26" ht="13.5" customHeight="1" x14ac:dyDescent="0.3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</row>
    <row r="204" spans="1:26" ht="13.5" customHeight="1" x14ac:dyDescent="0.3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</row>
    <row r="205" spans="1:26" ht="13.5" customHeight="1" x14ac:dyDescent="0.3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</row>
    <row r="206" spans="1:26" ht="13.5" customHeight="1" x14ac:dyDescent="0.3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</row>
    <row r="207" spans="1:26" ht="13.5" customHeight="1" x14ac:dyDescent="0.3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</row>
    <row r="208" spans="1:26" ht="13.5" customHeight="1" x14ac:dyDescent="0.3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</row>
    <row r="209" spans="1:26" ht="13.5" customHeight="1" x14ac:dyDescent="0.3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</row>
    <row r="210" spans="1:26" ht="13.5" customHeight="1" x14ac:dyDescent="0.3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</row>
    <row r="211" spans="1:26" ht="13.5" customHeight="1" x14ac:dyDescent="0.3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</row>
    <row r="212" spans="1:26" ht="13.5" customHeight="1" x14ac:dyDescent="0.3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</row>
    <row r="213" spans="1:26" ht="13.5" customHeight="1" x14ac:dyDescent="0.3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</row>
    <row r="214" spans="1:26" ht="13.5" customHeight="1" x14ac:dyDescent="0.3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</row>
    <row r="215" spans="1:26" ht="13.5" customHeight="1" x14ac:dyDescent="0.3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</row>
    <row r="216" spans="1:26" ht="13.5" customHeight="1" x14ac:dyDescent="0.3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</row>
    <row r="217" spans="1:26" ht="13.5" customHeight="1" x14ac:dyDescent="0.3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</row>
    <row r="218" spans="1:26" ht="13.5" customHeight="1" x14ac:dyDescent="0.3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</row>
    <row r="219" spans="1:26" ht="13.5" customHeight="1" x14ac:dyDescent="0.3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</row>
    <row r="220" spans="1:26" ht="13.5" customHeight="1" x14ac:dyDescent="0.3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</row>
    <row r="221" spans="1:26" ht="13.5" customHeight="1" x14ac:dyDescent="0.3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</row>
    <row r="222" spans="1:26" ht="13.5" customHeight="1" x14ac:dyDescent="0.3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</row>
    <row r="223" spans="1:26" ht="13.5" customHeight="1" x14ac:dyDescent="0.3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</row>
    <row r="224" spans="1:26" ht="13.5" customHeight="1" x14ac:dyDescent="0.3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</row>
    <row r="225" spans="1:26" ht="13.5" customHeight="1" x14ac:dyDescent="0.3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</row>
    <row r="226" spans="1:26" ht="13.5" customHeight="1" x14ac:dyDescent="0.3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</row>
    <row r="227" spans="1:26" ht="13.5" customHeight="1" x14ac:dyDescent="0.3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</row>
    <row r="228" spans="1:26" ht="13.5" customHeight="1" x14ac:dyDescent="0.3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</row>
    <row r="229" spans="1:26" ht="13.5" customHeight="1" x14ac:dyDescent="0.3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</row>
    <row r="230" spans="1:26" ht="13.5" customHeight="1" x14ac:dyDescent="0.3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</row>
    <row r="231" spans="1:26" ht="13.5" customHeight="1" x14ac:dyDescent="0.3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</row>
    <row r="232" spans="1:26" ht="13.5" customHeight="1" x14ac:dyDescent="0.3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</row>
    <row r="233" spans="1:26" ht="13.5" customHeight="1" x14ac:dyDescent="0.3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</row>
    <row r="234" spans="1:26" ht="13.5" customHeight="1" x14ac:dyDescent="0.3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</row>
    <row r="235" spans="1:26" ht="13.5" customHeight="1" x14ac:dyDescent="0.3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</row>
    <row r="236" spans="1:26" ht="13.5" customHeight="1" x14ac:dyDescent="0.3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</row>
    <row r="237" spans="1:26" ht="13.5" customHeight="1" x14ac:dyDescent="0.3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</row>
    <row r="238" spans="1:26" ht="13.5" customHeight="1" x14ac:dyDescent="0.3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</row>
    <row r="239" spans="1:26" ht="13.5" customHeight="1" x14ac:dyDescent="0.3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</row>
    <row r="240" spans="1:26" ht="13.5" customHeight="1" x14ac:dyDescent="0.3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</row>
    <row r="241" spans="1:26" ht="13.5" customHeight="1" x14ac:dyDescent="0.3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</row>
    <row r="242" spans="1:26" ht="13.5" customHeight="1" x14ac:dyDescent="0.3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</row>
    <row r="243" spans="1:26" ht="13.5" customHeight="1" x14ac:dyDescent="0.3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</row>
    <row r="244" spans="1:26" ht="13.5" customHeight="1" x14ac:dyDescent="0.3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</row>
    <row r="245" spans="1:26" ht="13.5" customHeight="1" x14ac:dyDescent="0.3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</row>
    <row r="246" spans="1:26" ht="13.5" customHeight="1" x14ac:dyDescent="0.3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</row>
    <row r="247" spans="1:26" ht="13.5" customHeight="1" x14ac:dyDescent="0.3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</row>
    <row r="248" spans="1:26" ht="13.5" customHeight="1" x14ac:dyDescent="0.3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</row>
    <row r="249" spans="1:26" ht="13.5" customHeight="1" x14ac:dyDescent="0.3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</row>
    <row r="250" spans="1:26" ht="13.5" customHeight="1" x14ac:dyDescent="0.3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  <c r="Y250" s="2"/>
      <c r="Z250" s="2"/>
    </row>
    <row r="251" spans="1:26" ht="13.5" customHeight="1" x14ac:dyDescent="0.3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  <c r="Y251" s="2"/>
      <c r="Z251" s="2"/>
    </row>
    <row r="252" spans="1:26" ht="13.5" customHeight="1" x14ac:dyDescent="0.3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  <c r="Y252" s="2"/>
      <c r="Z252" s="2"/>
    </row>
    <row r="253" spans="1:26" ht="13.5" customHeight="1" x14ac:dyDescent="0.3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  <c r="Y253" s="2"/>
      <c r="Z253" s="2"/>
    </row>
    <row r="254" spans="1:26" ht="13.5" customHeight="1" x14ac:dyDescent="0.3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  <c r="Y254" s="2"/>
      <c r="Z254" s="2"/>
    </row>
    <row r="255" spans="1:26" ht="13.5" customHeight="1" x14ac:dyDescent="0.3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  <c r="Y255" s="2"/>
      <c r="Z255" s="2"/>
    </row>
    <row r="256" spans="1:26" ht="13.5" customHeight="1" x14ac:dyDescent="0.3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  <c r="Y256" s="2"/>
      <c r="Z256" s="2"/>
    </row>
    <row r="257" spans="1:26" ht="13.5" customHeight="1" x14ac:dyDescent="0.3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  <c r="Y257" s="2"/>
      <c r="Z257" s="2"/>
    </row>
    <row r="258" spans="1:26" ht="13.5" customHeight="1" x14ac:dyDescent="0.3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  <c r="Y258" s="2"/>
      <c r="Z258" s="2"/>
    </row>
    <row r="259" spans="1:26" ht="13.5" customHeight="1" x14ac:dyDescent="0.3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  <c r="Y259" s="2"/>
      <c r="Z259" s="2"/>
    </row>
    <row r="260" spans="1:26" ht="13.5" customHeight="1" x14ac:dyDescent="0.3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  <c r="Y260" s="2"/>
      <c r="Z260" s="2"/>
    </row>
    <row r="261" spans="1:26" ht="13.5" customHeight="1" x14ac:dyDescent="0.3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  <c r="Y261" s="2"/>
      <c r="Z261" s="2"/>
    </row>
    <row r="262" spans="1:26" ht="13.5" customHeight="1" x14ac:dyDescent="0.3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  <c r="Y262" s="2"/>
      <c r="Z262" s="2"/>
    </row>
    <row r="263" spans="1:26" ht="13.5" customHeight="1" x14ac:dyDescent="0.3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  <c r="Y263" s="2"/>
      <c r="Z263" s="2"/>
    </row>
    <row r="264" spans="1:26" ht="13.5" customHeight="1" x14ac:dyDescent="0.3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  <c r="Y264" s="2"/>
      <c r="Z264" s="2"/>
    </row>
    <row r="265" spans="1:26" ht="13.5" customHeight="1" x14ac:dyDescent="0.3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  <c r="Y265" s="2"/>
      <c r="Z265" s="2"/>
    </row>
    <row r="266" spans="1:26" ht="13.5" customHeight="1" x14ac:dyDescent="0.3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  <c r="Y266" s="2"/>
      <c r="Z266" s="2"/>
    </row>
    <row r="267" spans="1:26" ht="13.5" customHeight="1" x14ac:dyDescent="0.3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  <c r="Y267" s="2"/>
      <c r="Z267" s="2"/>
    </row>
    <row r="268" spans="1:26" ht="13.5" customHeight="1" x14ac:dyDescent="0.3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  <c r="Y268" s="2"/>
      <c r="Z268" s="2"/>
    </row>
    <row r="269" spans="1:26" ht="13.5" customHeight="1" x14ac:dyDescent="0.3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  <c r="Y269" s="2"/>
      <c r="Z269" s="2"/>
    </row>
    <row r="270" spans="1:26" ht="13.5" customHeight="1" x14ac:dyDescent="0.3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  <c r="Y270" s="2"/>
      <c r="Z270" s="2"/>
    </row>
    <row r="271" spans="1:26" ht="13.5" customHeight="1" x14ac:dyDescent="0.3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  <c r="Y271" s="2"/>
      <c r="Z271" s="2"/>
    </row>
    <row r="272" spans="1:26" ht="13.5" customHeight="1" x14ac:dyDescent="0.3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  <c r="Y272" s="2"/>
      <c r="Z272" s="2"/>
    </row>
    <row r="273" spans="1:26" ht="13.5" customHeight="1" x14ac:dyDescent="0.3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  <c r="Y273" s="2"/>
      <c r="Z273" s="2"/>
    </row>
    <row r="274" spans="1:26" ht="13.5" customHeight="1" x14ac:dyDescent="0.3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  <c r="Y274" s="2"/>
      <c r="Z274" s="2"/>
    </row>
    <row r="275" spans="1:26" ht="13.5" customHeight="1" x14ac:dyDescent="0.3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  <c r="Y275" s="2"/>
      <c r="Z275" s="2"/>
    </row>
    <row r="276" spans="1:26" ht="13.5" customHeight="1" x14ac:dyDescent="0.3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  <c r="Y276" s="2"/>
      <c r="Z276" s="2"/>
    </row>
    <row r="277" spans="1:26" ht="13.5" customHeight="1" x14ac:dyDescent="0.3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  <c r="Y277" s="2"/>
      <c r="Z277" s="2"/>
    </row>
    <row r="278" spans="1:26" ht="13.5" customHeight="1" x14ac:dyDescent="0.3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  <c r="Y278" s="2"/>
      <c r="Z278" s="2"/>
    </row>
    <row r="279" spans="1:26" ht="13.5" customHeight="1" x14ac:dyDescent="0.3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  <c r="Y279" s="2"/>
      <c r="Z279" s="2"/>
    </row>
    <row r="280" spans="1:26" ht="13.5" customHeight="1" x14ac:dyDescent="0.3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  <c r="Y280" s="2"/>
      <c r="Z280" s="2"/>
    </row>
    <row r="281" spans="1:26" ht="13.5" customHeight="1" x14ac:dyDescent="0.3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  <c r="Y281" s="2"/>
      <c r="Z281" s="2"/>
    </row>
    <row r="282" spans="1:26" ht="13.5" customHeight="1" x14ac:dyDescent="0.3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  <c r="Y282" s="2"/>
      <c r="Z282" s="2"/>
    </row>
    <row r="283" spans="1:26" ht="13.5" customHeight="1" x14ac:dyDescent="0.3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  <c r="Y283" s="2"/>
      <c r="Z283" s="2"/>
    </row>
    <row r="284" spans="1:26" ht="13.5" customHeight="1" x14ac:dyDescent="0.3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  <c r="Y284" s="2"/>
      <c r="Z284" s="2"/>
    </row>
    <row r="285" spans="1:26" ht="13.5" customHeight="1" x14ac:dyDescent="0.3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  <c r="Y285" s="2"/>
      <c r="Z285" s="2"/>
    </row>
    <row r="286" spans="1:26" ht="13.5" customHeight="1" x14ac:dyDescent="0.3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  <c r="Y286" s="2"/>
      <c r="Z286" s="2"/>
    </row>
    <row r="287" spans="1:26" ht="13.5" customHeight="1" x14ac:dyDescent="0.3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  <c r="Y287" s="2"/>
      <c r="Z287" s="2"/>
    </row>
    <row r="288" spans="1:26" ht="13.5" customHeight="1" x14ac:dyDescent="0.3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  <c r="Y288" s="2"/>
      <c r="Z288" s="2"/>
    </row>
    <row r="289" spans="1:26" ht="13.5" customHeight="1" x14ac:dyDescent="0.3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  <c r="Y289" s="2"/>
      <c r="Z289" s="2"/>
    </row>
    <row r="290" spans="1:26" ht="13.5" customHeight="1" x14ac:dyDescent="0.3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  <c r="Y290" s="2"/>
      <c r="Z290" s="2"/>
    </row>
    <row r="291" spans="1:26" ht="13.5" customHeight="1" x14ac:dyDescent="0.3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  <c r="Y291" s="2"/>
      <c r="Z291" s="2"/>
    </row>
    <row r="292" spans="1:26" ht="13.5" customHeight="1" x14ac:dyDescent="0.3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  <c r="Y292" s="2"/>
      <c r="Z292" s="2"/>
    </row>
    <row r="293" spans="1:26" ht="13.5" customHeight="1" x14ac:dyDescent="0.3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  <c r="Y293" s="2"/>
      <c r="Z293" s="2"/>
    </row>
    <row r="294" spans="1:26" ht="13.5" customHeight="1" x14ac:dyDescent="0.3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  <c r="Y294" s="2"/>
      <c r="Z294" s="2"/>
    </row>
    <row r="295" spans="1:26" ht="13.5" customHeight="1" x14ac:dyDescent="0.3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  <c r="Y295" s="2"/>
      <c r="Z295" s="2"/>
    </row>
    <row r="296" spans="1:26" ht="13.5" customHeight="1" x14ac:dyDescent="0.3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  <c r="Y296" s="2"/>
      <c r="Z296" s="2"/>
    </row>
    <row r="297" spans="1:26" ht="13.5" customHeight="1" x14ac:dyDescent="0.3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  <c r="Y297" s="2"/>
      <c r="Z297" s="2"/>
    </row>
    <row r="298" spans="1:26" ht="13.5" customHeight="1" x14ac:dyDescent="0.3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  <c r="Y298" s="2"/>
      <c r="Z298" s="2"/>
    </row>
    <row r="299" spans="1:26" ht="13.5" customHeight="1" x14ac:dyDescent="0.3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  <c r="Y299" s="2"/>
      <c r="Z299" s="2"/>
    </row>
    <row r="300" spans="1:26" ht="13.5" customHeight="1" x14ac:dyDescent="0.3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  <c r="Y300" s="2"/>
      <c r="Z300" s="2"/>
    </row>
    <row r="301" spans="1:26" ht="13.5" customHeight="1" x14ac:dyDescent="0.3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  <c r="Y301" s="2"/>
      <c r="Z301" s="2"/>
    </row>
    <row r="302" spans="1:26" ht="13.5" customHeight="1" x14ac:dyDescent="0.3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  <c r="Y302" s="2"/>
      <c r="Z302" s="2"/>
    </row>
    <row r="303" spans="1:26" ht="13.5" customHeight="1" x14ac:dyDescent="0.3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  <c r="Y303" s="2"/>
      <c r="Z303" s="2"/>
    </row>
    <row r="304" spans="1:26" ht="13.5" customHeight="1" x14ac:dyDescent="0.3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  <c r="Y304" s="2"/>
      <c r="Z304" s="2"/>
    </row>
    <row r="305" spans="1:26" ht="13.5" customHeight="1" x14ac:dyDescent="0.3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  <c r="Y305" s="2"/>
      <c r="Z305" s="2"/>
    </row>
    <row r="306" spans="1:26" ht="13.5" customHeight="1" x14ac:dyDescent="0.3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  <c r="Y306" s="2"/>
      <c r="Z306" s="2"/>
    </row>
    <row r="307" spans="1:26" ht="13.5" customHeight="1" x14ac:dyDescent="0.3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  <c r="Y307" s="2"/>
      <c r="Z307" s="2"/>
    </row>
    <row r="308" spans="1:26" ht="13.5" customHeight="1" x14ac:dyDescent="0.3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  <c r="Y308" s="2"/>
      <c r="Z308" s="2"/>
    </row>
    <row r="309" spans="1:26" ht="13.5" customHeight="1" x14ac:dyDescent="0.3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  <c r="Y309" s="2"/>
      <c r="Z309" s="2"/>
    </row>
    <row r="310" spans="1:26" ht="13.5" customHeight="1" x14ac:dyDescent="0.3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  <c r="Y310" s="2"/>
      <c r="Z310" s="2"/>
    </row>
    <row r="311" spans="1:26" ht="13.5" customHeight="1" x14ac:dyDescent="0.3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  <c r="Y311" s="2"/>
      <c r="Z311" s="2"/>
    </row>
    <row r="312" spans="1:26" ht="13.5" customHeight="1" x14ac:dyDescent="0.3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  <c r="Y312" s="2"/>
      <c r="Z312" s="2"/>
    </row>
    <row r="313" spans="1:26" ht="13.5" customHeight="1" x14ac:dyDescent="0.3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  <c r="Y313" s="2"/>
      <c r="Z313" s="2"/>
    </row>
    <row r="314" spans="1:26" ht="13.5" customHeight="1" x14ac:dyDescent="0.3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  <c r="Y314" s="2"/>
      <c r="Z314" s="2"/>
    </row>
    <row r="315" spans="1:26" ht="13.5" customHeight="1" x14ac:dyDescent="0.3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  <c r="Y315" s="2"/>
      <c r="Z315" s="2"/>
    </row>
    <row r="316" spans="1:26" ht="13.5" customHeight="1" x14ac:dyDescent="0.3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  <c r="Y316" s="2"/>
      <c r="Z316" s="2"/>
    </row>
    <row r="317" spans="1:26" ht="13.5" customHeight="1" x14ac:dyDescent="0.3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  <c r="Y317" s="2"/>
      <c r="Z317" s="2"/>
    </row>
    <row r="318" spans="1:26" ht="13.5" customHeight="1" x14ac:dyDescent="0.3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  <c r="Y318" s="2"/>
      <c r="Z318" s="2"/>
    </row>
    <row r="319" spans="1:26" ht="13.5" customHeight="1" x14ac:dyDescent="0.3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  <c r="Y319" s="2"/>
      <c r="Z319" s="2"/>
    </row>
    <row r="320" spans="1:26" ht="13.5" customHeight="1" x14ac:dyDescent="0.3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  <c r="Y320" s="2"/>
      <c r="Z320" s="2"/>
    </row>
    <row r="321" spans="1:26" ht="13.5" customHeight="1" x14ac:dyDescent="0.3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  <c r="Y321" s="2"/>
      <c r="Z321" s="2"/>
    </row>
    <row r="322" spans="1:26" ht="13.5" customHeight="1" x14ac:dyDescent="0.3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  <c r="Y322" s="2"/>
      <c r="Z322" s="2"/>
    </row>
    <row r="323" spans="1:26" ht="13.5" customHeight="1" x14ac:dyDescent="0.3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  <c r="Y323" s="2"/>
      <c r="Z323" s="2"/>
    </row>
    <row r="324" spans="1:26" ht="13.5" customHeight="1" x14ac:dyDescent="0.3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  <c r="Y324" s="2"/>
      <c r="Z324" s="2"/>
    </row>
    <row r="325" spans="1:26" ht="13.5" customHeight="1" x14ac:dyDescent="0.3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  <c r="Y325" s="2"/>
      <c r="Z325" s="2"/>
    </row>
    <row r="326" spans="1:26" ht="13.5" customHeight="1" x14ac:dyDescent="0.3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  <c r="Y326" s="2"/>
      <c r="Z326" s="2"/>
    </row>
    <row r="327" spans="1:26" ht="13.5" customHeight="1" x14ac:dyDescent="0.3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  <c r="Y327" s="2"/>
      <c r="Z327" s="2"/>
    </row>
    <row r="328" spans="1:26" ht="13.5" customHeight="1" x14ac:dyDescent="0.3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  <c r="Y328" s="2"/>
      <c r="Z328" s="2"/>
    </row>
    <row r="329" spans="1:26" ht="13.5" customHeight="1" x14ac:dyDescent="0.3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  <c r="Y329" s="2"/>
      <c r="Z329" s="2"/>
    </row>
    <row r="330" spans="1:26" ht="13.5" customHeight="1" x14ac:dyDescent="0.3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  <c r="Y330" s="2"/>
      <c r="Z330" s="2"/>
    </row>
    <row r="331" spans="1:26" ht="13.5" customHeight="1" x14ac:dyDescent="0.3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  <c r="Y331" s="2"/>
      <c r="Z331" s="2"/>
    </row>
    <row r="332" spans="1:26" ht="13.5" customHeight="1" x14ac:dyDescent="0.3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  <c r="Y332" s="2"/>
      <c r="Z332" s="2"/>
    </row>
    <row r="333" spans="1:26" ht="13.5" customHeight="1" x14ac:dyDescent="0.3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  <c r="Y333" s="2"/>
      <c r="Z333" s="2"/>
    </row>
    <row r="334" spans="1:26" ht="13.5" customHeight="1" x14ac:dyDescent="0.3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  <c r="Y334" s="2"/>
      <c r="Z334" s="2"/>
    </row>
    <row r="335" spans="1:26" ht="13.5" customHeight="1" x14ac:dyDescent="0.3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  <c r="Y335" s="2"/>
      <c r="Z335" s="2"/>
    </row>
    <row r="336" spans="1:26" ht="13.5" customHeight="1" x14ac:dyDescent="0.3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  <c r="Y336" s="2"/>
      <c r="Z336" s="2"/>
    </row>
    <row r="337" spans="1:26" ht="13.5" customHeight="1" x14ac:dyDescent="0.3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  <c r="Y337" s="2"/>
      <c r="Z337" s="2"/>
    </row>
    <row r="338" spans="1:26" ht="13.5" customHeight="1" x14ac:dyDescent="0.3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  <c r="Y338" s="2"/>
      <c r="Z338" s="2"/>
    </row>
    <row r="339" spans="1:26" ht="13.5" customHeight="1" x14ac:dyDescent="0.3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  <c r="Y339" s="2"/>
      <c r="Z339" s="2"/>
    </row>
    <row r="340" spans="1:26" ht="13.5" customHeight="1" x14ac:dyDescent="0.3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  <c r="Y340" s="2"/>
      <c r="Z340" s="2"/>
    </row>
    <row r="341" spans="1:26" ht="13.5" customHeight="1" x14ac:dyDescent="0.3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  <c r="Y341" s="2"/>
      <c r="Z341" s="2"/>
    </row>
    <row r="342" spans="1:26" ht="13.5" customHeight="1" x14ac:dyDescent="0.3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  <c r="Y342" s="2"/>
      <c r="Z342" s="2"/>
    </row>
    <row r="343" spans="1:26" ht="13.5" customHeight="1" x14ac:dyDescent="0.3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  <c r="Y343" s="2"/>
      <c r="Z343" s="2"/>
    </row>
    <row r="344" spans="1:26" ht="13.5" customHeight="1" x14ac:dyDescent="0.3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  <c r="Y344" s="2"/>
      <c r="Z344" s="2"/>
    </row>
    <row r="345" spans="1:26" ht="13.5" customHeight="1" x14ac:dyDescent="0.3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  <c r="Y345" s="2"/>
      <c r="Z345" s="2"/>
    </row>
    <row r="346" spans="1:26" ht="13.5" customHeight="1" x14ac:dyDescent="0.3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  <c r="Y346" s="2"/>
      <c r="Z346" s="2"/>
    </row>
    <row r="347" spans="1:26" ht="13.5" customHeight="1" x14ac:dyDescent="0.3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  <c r="Y347" s="2"/>
      <c r="Z347" s="2"/>
    </row>
    <row r="348" spans="1:26" ht="13.5" customHeight="1" x14ac:dyDescent="0.3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  <c r="Y348" s="2"/>
      <c r="Z348" s="2"/>
    </row>
    <row r="349" spans="1:26" ht="13.5" customHeight="1" x14ac:dyDescent="0.3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  <c r="Y349" s="2"/>
      <c r="Z349" s="2"/>
    </row>
    <row r="350" spans="1:26" ht="13.5" customHeight="1" x14ac:dyDescent="0.3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  <c r="Y350" s="2"/>
      <c r="Z350" s="2"/>
    </row>
    <row r="351" spans="1:26" ht="13.5" customHeight="1" x14ac:dyDescent="0.3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  <c r="Y351" s="2"/>
      <c r="Z351" s="2"/>
    </row>
    <row r="352" spans="1:26" ht="13.5" customHeight="1" x14ac:dyDescent="0.3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  <c r="Y352" s="2"/>
      <c r="Z352" s="2"/>
    </row>
    <row r="353" spans="1:26" ht="13.5" customHeight="1" x14ac:dyDescent="0.3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  <c r="Y353" s="2"/>
      <c r="Z353" s="2"/>
    </row>
    <row r="354" spans="1:26" ht="13.5" customHeight="1" x14ac:dyDescent="0.3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  <c r="Y354" s="2"/>
      <c r="Z354" s="2"/>
    </row>
    <row r="355" spans="1:26" ht="13.5" customHeight="1" x14ac:dyDescent="0.3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  <c r="Y355" s="2"/>
      <c r="Z355" s="2"/>
    </row>
    <row r="356" spans="1:26" ht="13.5" customHeight="1" x14ac:dyDescent="0.3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  <c r="Y356" s="2"/>
      <c r="Z356" s="2"/>
    </row>
    <row r="357" spans="1:26" ht="13.5" customHeight="1" x14ac:dyDescent="0.3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  <c r="Y357" s="2"/>
      <c r="Z357" s="2"/>
    </row>
    <row r="358" spans="1:26" ht="13.5" customHeight="1" x14ac:dyDescent="0.3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  <c r="Y358" s="2"/>
      <c r="Z358" s="2"/>
    </row>
    <row r="359" spans="1:26" ht="13.5" customHeight="1" x14ac:dyDescent="0.3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  <c r="Y359" s="2"/>
      <c r="Z359" s="2"/>
    </row>
    <row r="360" spans="1:26" ht="13.5" customHeight="1" x14ac:dyDescent="0.3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  <c r="Y360" s="2"/>
      <c r="Z360" s="2"/>
    </row>
    <row r="361" spans="1:26" ht="13.5" customHeight="1" x14ac:dyDescent="0.3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  <c r="Y361" s="2"/>
      <c r="Z361" s="2"/>
    </row>
    <row r="362" spans="1:26" ht="13.5" customHeight="1" x14ac:dyDescent="0.3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  <c r="Y362" s="2"/>
      <c r="Z362" s="2"/>
    </row>
    <row r="363" spans="1:26" ht="13.5" customHeight="1" x14ac:dyDescent="0.3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  <c r="Y363" s="2"/>
      <c r="Z363" s="2"/>
    </row>
    <row r="364" spans="1:26" ht="13.5" customHeight="1" x14ac:dyDescent="0.3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  <c r="Y364" s="2"/>
      <c r="Z364" s="2"/>
    </row>
    <row r="365" spans="1:26" ht="13.5" customHeight="1" x14ac:dyDescent="0.3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  <c r="Y365" s="2"/>
      <c r="Z365" s="2"/>
    </row>
    <row r="366" spans="1:26" ht="13.5" customHeight="1" x14ac:dyDescent="0.3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  <c r="Y366" s="2"/>
      <c r="Z366" s="2"/>
    </row>
    <row r="367" spans="1:26" ht="13.5" customHeight="1" x14ac:dyDescent="0.3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  <c r="Y367" s="2"/>
      <c r="Z367" s="2"/>
    </row>
    <row r="368" spans="1:26" ht="13.5" customHeight="1" x14ac:dyDescent="0.3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  <c r="Y368" s="2"/>
      <c r="Z368" s="2"/>
    </row>
    <row r="369" spans="1:26" ht="13.5" customHeight="1" x14ac:dyDescent="0.3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  <c r="Y369" s="2"/>
      <c r="Z369" s="2"/>
    </row>
    <row r="370" spans="1:26" ht="13.5" customHeight="1" x14ac:dyDescent="0.3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  <c r="Y370" s="2"/>
      <c r="Z370" s="2"/>
    </row>
    <row r="371" spans="1:26" ht="13.5" customHeight="1" x14ac:dyDescent="0.3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  <c r="Y371" s="2"/>
      <c r="Z371" s="2"/>
    </row>
    <row r="372" spans="1:26" ht="13.5" customHeight="1" x14ac:dyDescent="0.3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  <c r="Y372" s="2"/>
      <c r="Z372" s="2"/>
    </row>
    <row r="373" spans="1:26" ht="13.5" customHeight="1" x14ac:dyDescent="0.3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  <c r="Y373" s="2"/>
      <c r="Z373" s="2"/>
    </row>
    <row r="374" spans="1:26" ht="13.5" customHeight="1" x14ac:dyDescent="0.3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  <c r="Y374" s="2"/>
      <c r="Z374" s="2"/>
    </row>
    <row r="375" spans="1:26" ht="13.5" customHeight="1" x14ac:dyDescent="0.3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  <c r="Y375" s="2"/>
      <c r="Z375" s="2"/>
    </row>
    <row r="376" spans="1:26" ht="13.5" customHeight="1" x14ac:dyDescent="0.3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  <c r="Y376" s="2"/>
      <c r="Z376" s="2"/>
    </row>
    <row r="377" spans="1:26" ht="13.5" customHeight="1" x14ac:dyDescent="0.3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  <c r="Y377" s="2"/>
      <c r="Z377" s="2"/>
    </row>
    <row r="378" spans="1:26" ht="13.5" customHeight="1" x14ac:dyDescent="0.3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  <c r="Y378" s="2"/>
      <c r="Z378" s="2"/>
    </row>
    <row r="379" spans="1:26" ht="13.5" customHeight="1" x14ac:dyDescent="0.3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  <c r="Y379" s="2"/>
      <c r="Z379" s="2"/>
    </row>
    <row r="380" spans="1:26" ht="13.5" customHeight="1" x14ac:dyDescent="0.3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  <c r="Y380" s="2"/>
      <c r="Z380" s="2"/>
    </row>
    <row r="381" spans="1:26" ht="13.5" customHeight="1" x14ac:dyDescent="0.3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  <c r="Y381" s="2"/>
      <c r="Z381" s="2"/>
    </row>
    <row r="382" spans="1:26" ht="13.5" customHeight="1" x14ac:dyDescent="0.3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  <c r="Y382" s="2"/>
      <c r="Z382" s="2"/>
    </row>
    <row r="383" spans="1:26" ht="13.5" customHeight="1" x14ac:dyDescent="0.3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  <c r="Y383" s="2"/>
      <c r="Z383" s="2"/>
    </row>
    <row r="384" spans="1:26" ht="13.5" customHeight="1" x14ac:dyDescent="0.3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  <c r="Y384" s="2"/>
      <c r="Z384" s="2"/>
    </row>
    <row r="385" spans="1:26" ht="13.5" customHeight="1" x14ac:dyDescent="0.3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  <c r="Y385" s="2"/>
      <c r="Z385" s="2"/>
    </row>
    <row r="386" spans="1:26" ht="13.5" customHeight="1" x14ac:dyDescent="0.3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  <c r="Y386" s="2"/>
      <c r="Z386" s="2"/>
    </row>
    <row r="387" spans="1:26" ht="13.5" customHeight="1" x14ac:dyDescent="0.3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  <c r="Y387" s="2"/>
      <c r="Z387" s="2"/>
    </row>
    <row r="388" spans="1:26" ht="13.5" customHeight="1" x14ac:dyDescent="0.3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  <c r="Y388" s="2"/>
      <c r="Z388" s="2"/>
    </row>
    <row r="389" spans="1:26" ht="13.5" customHeight="1" x14ac:dyDescent="0.3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  <c r="Y389" s="2"/>
      <c r="Z389" s="2"/>
    </row>
    <row r="390" spans="1:26" ht="13.5" customHeight="1" x14ac:dyDescent="0.3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  <c r="Y390" s="2"/>
      <c r="Z390" s="2"/>
    </row>
    <row r="391" spans="1:26" ht="13.5" customHeight="1" x14ac:dyDescent="0.3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  <c r="Y391" s="2"/>
      <c r="Z391" s="2"/>
    </row>
    <row r="392" spans="1:26" ht="13.5" customHeight="1" x14ac:dyDescent="0.3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  <c r="Y392" s="2"/>
      <c r="Z392" s="2"/>
    </row>
    <row r="393" spans="1:26" ht="13.5" customHeight="1" x14ac:dyDescent="0.3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  <c r="Y393" s="2"/>
      <c r="Z393" s="2"/>
    </row>
    <row r="394" spans="1:26" ht="13.5" customHeight="1" x14ac:dyDescent="0.3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  <c r="Y394" s="2"/>
      <c r="Z394" s="2"/>
    </row>
    <row r="395" spans="1:26" ht="13.5" customHeight="1" x14ac:dyDescent="0.3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  <c r="Y395" s="2"/>
      <c r="Z395" s="2"/>
    </row>
    <row r="396" spans="1:26" ht="13.5" customHeight="1" x14ac:dyDescent="0.3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  <c r="Y396" s="2"/>
      <c r="Z396" s="2"/>
    </row>
    <row r="397" spans="1:26" ht="13.5" customHeight="1" x14ac:dyDescent="0.3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  <c r="Y397" s="2"/>
      <c r="Z397" s="2"/>
    </row>
    <row r="398" spans="1:26" ht="13.5" customHeight="1" x14ac:dyDescent="0.3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  <c r="Y398" s="2"/>
      <c r="Z398" s="2"/>
    </row>
    <row r="399" spans="1:26" ht="13.5" customHeight="1" x14ac:dyDescent="0.3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  <c r="Y399" s="2"/>
      <c r="Z399" s="2"/>
    </row>
    <row r="400" spans="1:26" ht="13.5" customHeight="1" x14ac:dyDescent="0.3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  <c r="Y400" s="2"/>
      <c r="Z400" s="2"/>
    </row>
    <row r="401" spans="1:26" ht="13.5" customHeight="1" x14ac:dyDescent="0.3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  <c r="Y401" s="2"/>
      <c r="Z401" s="2"/>
    </row>
    <row r="402" spans="1:26" ht="13.5" customHeight="1" x14ac:dyDescent="0.3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  <c r="Y402" s="2"/>
      <c r="Z402" s="2"/>
    </row>
    <row r="403" spans="1:26" ht="13.5" customHeight="1" x14ac:dyDescent="0.3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  <c r="Y403" s="2"/>
      <c r="Z403" s="2"/>
    </row>
    <row r="404" spans="1:26" ht="13.5" customHeight="1" x14ac:dyDescent="0.3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  <c r="Y404" s="2"/>
      <c r="Z404" s="2"/>
    </row>
    <row r="405" spans="1:26" ht="13.5" customHeight="1" x14ac:dyDescent="0.3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  <c r="Y405" s="2"/>
      <c r="Z405" s="2"/>
    </row>
    <row r="406" spans="1:26" ht="13.5" customHeight="1" x14ac:dyDescent="0.3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  <c r="Y406" s="2"/>
      <c r="Z406" s="2"/>
    </row>
    <row r="407" spans="1:26" ht="13.5" customHeight="1" x14ac:dyDescent="0.3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  <c r="Y407" s="2"/>
      <c r="Z407" s="2"/>
    </row>
    <row r="408" spans="1:26" ht="13.5" customHeight="1" x14ac:dyDescent="0.3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  <c r="Y408" s="2"/>
      <c r="Z408" s="2"/>
    </row>
    <row r="409" spans="1:26" ht="13.5" customHeight="1" x14ac:dyDescent="0.3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  <c r="Y409" s="2"/>
      <c r="Z409" s="2"/>
    </row>
    <row r="410" spans="1:26" ht="13.5" customHeight="1" x14ac:dyDescent="0.3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  <c r="Y410" s="2"/>
      <c r="Z410" s="2"/>
    </row>
    <row r="411" spans="1:26" ht="13.5" customHeight="1" x14ac:dyDescent="0.3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  <c r="Y411" s="2"/>
      <c r="Z411" s="2"/>
    </row>
    <row r="412" spans="1:26" ht="13.5" customHeight="1" x14ac:dyDescent="0.3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  <c r="Y412" s="2"/>
      <c r="Z412" s="2"/>
    </row>
    <row r="413" spans="1:26" ht="13.5" customHeight="1" x14ac:dyDescent="0.3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  <c r="Y413" s="2"/>
      <c r="Z413" s="2"/>
    </row>
    <row r="414" spans="1:26" ht="13.5" customHeight="1" x14ac:dyDescent="0.3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  <c r="Y414" s="2"/>
      <c r="Z414" s="2"/>
    </row>
    <row r="415" spans="1:26" ht="13.5" customHeight="1" x14ac:dyDescent="0.3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  <c r="Y415" s="2"/>
      <c r="Z415" s="2"/>
    </row>
    <row r="416" spans="1:26" ht="13.5" customHeight="1" x14ac:dyDescent="0.3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  <c r="Y416" s="2"/>
      <c r="Z416" s="2"/>
    </row>
    <row r="417" spans="1:26" ht="13.5" customHeight="1" x14ac:dyDescent="0.3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  <c r="Y417" s="2"/>
      <c r="Z417" s="2"/>
    </row>
    <row r="418" spans="1:26" ht="13.5" customHeight="1" x14ac:dyDescent="0.3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  <c r="Y418" s="2"/>
      <c r="Z418" s="2"/>
    </row>
    <row r="419" spans="1:26" ht="13.5" customHeight="1" x14ac:dyDescent="0.3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  <c r="Y419" s="2"/>
      <c r="Z419" s="2"/>
    </row>
    <row r="420" spans="1:26" ht="13.5" customHeight="1" x14ac:dyDescent="0.3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  <c r="Y420" s="2"/>
      <c r="Z420" s="2"/>
    </row>
    <row r="421" spans="1:26" ht="13.5" customHeight="1" x14ac:dyDescent="0.3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  <c r="Y421" s="2"/>
      <c r="Z421" s="2"/>
    </row>
    <row r="422" spans="1:26" ht="13.5" customHeight="1" x14ac:dyDescent="0.3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  <c r="Y422" s="2"/>
      <c r="Z422" s="2"/>
    </row>
    <row r="423" spans="1:26" ht="13.5" customHeight="1" x14ac:dyDescent="0.3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  <c r="Y423" s="2"/>
      <c r="Z423" s="2"/>
    </row>
    <row r="424" spans="1:26" ht="13.5" customHeight="1" x14ac:dyDescent="0.3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  <c r="Y424" s="2"/>
      <c r="Z424" s="2"/>
    </row>
    <row r="425" spans="1:26" ht="13.5" customHeight="1" x14ac:dyDescent="0.3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  <c r="Y425" s="2"/>
      <c r="Z425" s="2"/>
    </row>
    <row r="426" spans="1:26" ht="13.5" customHeight="1" x14ac:dyDescent="0.3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  <c r="Y426" s="2"/>
      <c r="Z426" s="2"/>
    </row>
    <row r="427" spans="1:26" ht="13.5" customHeight="1" x14ac:dyDescent="0.3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  <c r="Y427" s="2"/>
      <c r="Z427" s="2"/>
    </row>
    <row r="428" spans="1:26" ht="13.5" customHeight="1" x14ac:dyDescent="0.3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  <c r="Y428" s="2"/>
      <c r="Z428" s="2"/>
    </row>
    <row r="429" spans="1:26" ht="13.5" customHeight="1" x14ac:dyDescent="0.3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  <c r="Y429" s="2"/>
      <c r="Z429" s="2"/>
    </row>
    <row r="430" spans="1:26" ht="13.5" customHeight="1" x14ac:dyDescent="0.3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  <c r="Y430" s="2"/>
      <c r="Z430" s="2"/>
    </row>
    <row r="431" spans="1:26" ht="13.5" customHeight="1" x14ac:dyDescent="0.3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  <c r="Y431" s="2"/>
      <c r="Z431" s="2"/>
    </row>
    <row r="432" spans="1:26" ht="13.5" customHeight="1" x14ac:dyDescent="0.3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  <c r="Y432" s="2"/>
      <c r="Z432" s="2"/>
    </row>
    <row r="433" spans="1:26" ht="13.5" customHeight="1" x14ac:dyDescent="0.3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  <c r="Y433" s="2"/>
      <c r="Z433" s="2"/>
    </row>
    <row r="434" spans="1:26" ht="13.5" customHeight="1" x14ac:dyDescent="0.3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  <c r="Y434" s="2"/>
      <c r="Z434" s="2"/>
    </row>
    <row r="435" spans="1:26" ht="13.5" customHeight="1" x14ac:dyDescent="0.3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  <c r="Y435" s="2"/>
      <c r="Z435" s="2"/>
    </row>
    <row r="436" spans="1:26" ht="13.5" customHeight="1" x14ac:dyDescent="0.3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  <c r="Y436" s="2"/>
      <c r="Z436" s="2"/>
    </row>
    <row r="437" spans="1:26" ht="13.5" customHeight="1" x14ac:dyDescent="0.3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  <c r="Y437" s="2"/>
      <c r="Z437" s="2"/>
    </row>
    <row r="438" spans="1:26" ht="13.5" customHeight="1" x14ac:dyDescent="0.3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  <c r="Y438" s="2"/>
      <c r="Z438" s="2"/>
    </row>
    <row r="439" spans="1:26" ht="13.5" customHeight="1" x14ac:dyDescent="0.3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  <c r="Y439" s="2"/>
      <c r="Z439" s="2"/>
    </row>
    <row r="440" spans="1:26" ht="13.5" customHeight="1" x14ac:dyDescent="0.3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  <c r="Y440" s="2"/>
      <c r="Z440" s="2"/>
    </row>
    <row r="441" spans="1:26" ht="13.5" customHeight="1" x14ac:dyDescent="0.3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  <c r="Y441" s="2"/>
      <c r="Z441" s="2"/>
    </row>
    <row r="442" spans="1:26" ht="13.5" customHeight="1" x14ac:dyDescent="0.3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  <c r="Y442" s="2"/>
      <c r="Z442" s="2"/>
    </row>
    <row r="443" spans="1:26" ht="13.5" customHeight="1" x14ac:dyDescent="0.3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  <c r="Y443" s="2"/>
      <c r="Z443" s="2"/>
    </row>
    <row r="444" spans="1:26" ht="13.5" customHeight="1" x14ac:dyDescent="0.3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  <c r="Y444" s="2"/>
      <c r="Z444" s="2"/>
    </row>
    <row r="445" spans="1:26" ht="13.5" customHeight="1" x14ac:dyDescent="0.3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  <c r="Y445" s="2"/>
      <c r="Z445" s="2"/>
    </row>
    <row r="446" spans="1:26" ht="13.5" customHeight="1" x14ac:dyDescent="0.3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  <c r="Y446" s="2"/>
      <c r="Z446" s="2"/>
    </row>
    <row r="447" spans="1:26" ht="13.5" customHeight="1" x14ac:dyDescent="0.3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  <c r="Y447" s="2"/>
      <c r="Z447" s="2"/>
    </row>
    <row r="448" spans="1:26" ht="13.5" customHeight="1" x14ac:dyDescent="0.3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  <c r="Y448" s="2"/>
      <c r="Z448" s="2"/>
    </row>
    <row r="449" spans="1:26" ht="13.5" customHeight="1" x14ac:dyDescent="0.3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  <c r="Y449" s="2"/>
      <c r="Z449" s="2"/>
    </row>
    <row r="450" spans="1:26" ht="13.5" customHeight="1" x14ac:dyDescent="0.3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  <c r="Y450" s="2"/>
      <c r="Z450" s="2"/>
    </row>
    <row r="451" spans="1:26" ht="13.5" customHeight="1" x14ac:dyDescent="0.3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  <c r="Y451" s="2"/>
      <c r="Z451" s="2"/>
    </row>
    <row r="452" spans="1:26" ht="13.5" customHeight="1" x14ac:dyDescent="0.3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  <c r="Y452" s="2"/>
      <c r="Z452" s="2"/>
    </row>
    <row r="453" spans="1:26" ht="13.5" customHeight="1" x14ac:dyDescent="0.3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  <c r="Y453" s="2"/>
      <c r="Z453" s="2"/>
    </row>
    <row r="454" spans="1:26" ht="13.5" customHeight="1" x14ac:dyDescent="0.3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  <c r="Y454" s="2"/>
      <c r="Z454" s="2"/>
    </row>
    <row r="455" spans="1:26" ht="13.5" customHeight="1" x14ac:dyDescent="0.3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  <c r="Y455" s="2"/>
      <c r="Z455" s="2"/>
    </row>
    <row r="456" spans="1:26" ht="13.5" customHeight="1" x14ac:dyDescent="0.3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  <c r="Y456" s="2"/>
      <c r="Z456" s="2"/>
    </row>
    <row r="457" spans="1:26" ht="13.5" customHeight="1" x14ac:dyDescent="0.3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  <c r="Y457" s="2"/>
      <c r="Z457" s="2"/>
    </row>
    <row r="458" spans="1:26" ht="13.5" customHeight="1" x14ac:dyDescent="0.3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  <c r="Y458" s="2"/>
      <c r="Z458" s="2"/>
    </row>
    <row r="459" spans="1:26" ht="13.5" customHeight="1" x14ac:dyDescent="0.3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  <c r="Y459" s="2"/>
      <c r="Z459" s="2"/>
    </row>
    <row r="460" spans="1:26" ht="13.5" customHeight="1" x14ac:dyDescent="0.3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  <c r="Y460" s="2"/>
      <c r="Z460" s="2"/>
    </row>
    <row r="461" spans="1:26" ht="13.5" customHeight="1" x14ac:dyDescent="0.3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  <c r="Y461" s="2"/>
      <c r="Z461" s="2"/>
    </row>
    <row r="462" spans="1:26" ht="13.5" customHeight="1" x14ac:dyDescent="0.3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  <c r="Y462" s="2"/>
      <c r="Z462" s="2"/>
    </row>
    <row r="463" spans="1:26" ht="13.5" customHeight="1" x14ac:dyDescent="0.3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  <c r="Y463" s="2"/>
      <c r="Z463" s="2"/>
    </row>
    <row r="464" spans="1:26" ht="13.5" customHeight="1" x14ac:dyDescent="0.3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  <c r="Y464" s="2"/>
      <c r="Z464" s="2"/>
    </row>
    <row r="465" spans="1:26" ht="13.5" customHeight="1" x14ac:dyDescent="0.3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  <c r="Y465" s="2"/>
      <c r="Z465" s="2"/>
    </row>
    <row r="466" spans="1:26" ht="13.5" customHeight="1" x14ac:dyDescent="0.3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  <c r="Y466" s="2"/>
      <c r="Z466" s="2"/>
    </row>
    <row r="467" spans="1:26" ht="13.5" customHeight="1" x14ac:dyDescent="0.3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  <c r="Y467" s="2"/>
      <c r="Z467" s="2"/>
    </row>
    <row r="468" spans="1:26" ht="13.5" customHeight="1" x14ac:dyDescent="0.3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  <c r="Y468" s="2"/>
      <c r="Z468" s="2"/>
    </row>
    <row r="469" spans="1:26" ht="13.5" customHeight="1" x14ac:dyDescent="0.3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  <c r="Y469" s="2"/>
      <c r="Z469" s="2"/>
    </row>
    <row r="470" spans="1:26" ht="13.5" customHeight="1" x14ac:dyDescent="0.3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  <c r="Y470" s="2"/>
      <c r="Z470" s="2"/>
    </row>
    <row r="471" spans="1:26" ht="13.5" customHeight="1" x14ac:dyDescent="0.3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  <c r="Y471" s="2"/>
      <c r="Z471" s="2"/>
    </row>
    <row r="472" spans="1:26" ht="13.5" customHeight="1" x14ac:dyDescent="0.3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  <c r="Y472" s="2"/>
      <c r="Z472" s="2"/>
    </row>
    <row r="473" spans="1:26" ht="13.5" customHeight="1" x14ac:dyDescent="0.3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  <c r="Y473" s="2"/>
      <c r="Z473" s="2"/>
    </row>
    <row r="474" spans="1:26" ht="13.5" customHeight="1" x14ac:dyDescent="0.3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  <c r="Y474" s="2"/>
      <c r="Z474" s="2"/>
    </row>
    <row r="475" spans="1:26" ht="13.5" customHeight="1" x14ac:dyDescent="0.3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  <c r="Y475" s="2"/>
      <c r="Z475" s="2"/>
    </row>
    <row r="476" spans="1:26" ht="13.5" customHeight="1" x14ac:dyDescent="0.3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  <c r="Y476" s="2"/>
      <c r="Z476" s="2"/>
    </row>
    <row r="477" spans="1:26" ht="13.5" customHeight="1" x14ac:dyDescent="0.3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  <c r="Y477" s="2"/>
      <c r="Z477" s="2"/>
    </row>
    <row r="478" spans="1:26" ht="13.5" customHeight="1" x14ac:dyDescent="0.3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  <c r="Y478" s="2"/>
      <c r="Z478" s="2"/>
    </row>
    <row r="479" spans="1:26" ht="13.5" customHeight="1" x14ac:dyDescent="0.3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  <c r="Y479" s="2"/>
      <c r="Z479" s="2"/>
    </row>
    <row r="480" spans="1:26" ht="13.5" customHeight="1" x14ac:dyDescent="0.3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  <c r="Y480" s="2"/>
      <c r="Z480" s="2"/>
    </row>
    <row r="481" spans="1:26" ht="13.5" customHeight="1" x14ac:dyDescent="0.3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  <c r="Y481" s="2"/>
      <c r="Z481" s="2"/>
    </row>
    <row r="482" spans="1:26" ht="13.5" customHeight="1" x14ac:dyDescent="0.3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  <c r="Y482" s="2"/>
      <c r="Z482" s="2"/>
    </row>
    <row r="483" spans="1:26" ht="13.5" customHeight="1" x14ac:dyDescent="0.3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  <c r="Y483" s="2"/>
      <c r="Z483" s="2"/>
    </row>
    <row r="484" spans="1:26" ht="13.5" customHeight="1" x14ac:dyDescent="0.3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  <c r="Y484" s="2"/>
      <c r="Z484" s="2"/>
    </row>
    <row r="485" spans="1:26" ht="13.5" customHeight="1" x14ac:dyDescent="0.3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  <c r="Y485" s="2"/>
      <c r="Z485" s="2"/>
    </row>
    <row r="486" spans="1:26" ht="13.5" customHeight="1" x14ac:dyDescent="0.3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  <c r="Y486" s="2"/>
      <c r="Z486" s="2"/>
    </row>
    <row r="487" spans="1:26" ht="13.5" customHeight="1" x14ac:dyDescent="0.3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  <c r="Y487" s="2"/>
      <c r="Z487" s="2"/>
    </row>
    <row r="488" spans="1:26" ht="13.5" customHeight="1" x14ac:dyDescent="0.3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  <c r="Y488" s="2"/>
      <c r="Z488" s="2"/>
    </row>
    <row r="489" spans="1:26" ht="13.5" customHeight="1" x14ac:dyDescent="0.3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  <c r="Y489" s="2"/>
      <c r="Z489" s="2"/>
    </row>
    <row r="490" spans="1:26" ht="13.5" customHeight="1" x14ac:dyDescent="0.3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  <c r="Y490" s="2"/>
      <c r="Z490" s="2"/>
    </row>
    <row r="491" spans="1:26" ht="13.5" customHeight="1" x14ac:dyDescent="0.3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  <c r="Y491" s="2"/>
      <c r="Z491" s="2"/>
    </row>
    <row r="492" spans="1:26" ht="13.5" customHeight="1" x14ac:dyDescent="0.3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  <c r="Y492" s="2"/>
      <c r="Z492" s="2"/>
    </row>
    <row r="493" spans="1:26" ht="13.5" customHeight="1" x14ac:dyDescent="0.3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  <c r="Y493" s="2"/>
      <c r="Z493" s="2"/>
    </row>
    <row r="494" spans="1:26" ht="13.5" customHeight="1" x14ac:dyDescent="0.3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  <c r="Y494" s="2"/>
      <c r="Z494" s="2"/>
    </row>
    <row r="495" spans="1:26" ht="13.5" customHeight="1" x14ac:dyDescent="0.3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  <c r="Y495" s="2"/>
      <c r="Z495" s="2"/>
    </row>
    <row r="496" spans="1:26" ht="13.5" customHeight="1" x14ac:dyDescent="0.3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  <c r="Y496" s="2"/>
      <c r="Z496" s="2"/>
    </row>
    <row r="497" spans="1:26" ht="13.5" customHeight="1" x14ac:dyDescent="0.3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  <c r="Y497" s="2"/>
      <c r="Z497" s="2"/>
    </row>
    <row r="498" spans="1:26" ht="13.5" customHeight="1" x14ac:dyDescent="0.3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  <c r="Y498" s="2"/>
      <c r="Z498" s="2"/>
    </row>
    <row r="499" spans="1:26" ht="13.5" customHeight="1" x14ac:dyDescent="0.3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  <c r="Y499" s="2"/>
      <c r="Z499" s="2"/>
    </row>
    <row r="500" spans="1:26" ht="13.5" customHeight="1" x14ac:dyDescent="0.3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  <c r="Y500" s="2"/>
      <c r="Z500" s="2"/>
    </row>
    <row r="501" spans="1:26" ht="13.5" customHeight="1" x14ac:dyDescent="0.3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  <c r="Y501" s="2"/>
      <c r="Z501" s="2"/>
    </row>
    <row r="502" spans="1:26" ht="13.5" customHeight="1" x14ac:dyDescent="0.3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  <c r="Y502" s="2"/>
      <c r="Z502" s="2"/>
    </row>
    <row r="503" spans="1:26" ht="13.5" customHeight="1" x14ac:dyDescent="0.3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  <c r="Y503" s="2"/>
      <c r="Z503" s="2"/>
    </row>
    <row r="504" spans="1:26" ht="13.5" customHeight="1" x14ac:dyDescent="0.3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  <c r="Y504" s="2"/>
      <c r="Z504" s="2"/>
    </row>
    <row r="505" spans="1:26" ht="13.5" customHeight="1" x14ac:dyDescent="0.3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  <c r="Y505" s="2"/>
      <c r="Z505" s="2"/>
    </row>
    <row r="506" spans="1:26" ht="13.5" customHeight="1" x14ac:dyDescent="0.3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  <c r="Y506" s="2"/>
      <c r="Z506" s="2"/>
    </row>
    <row r="507" spans="1:26" ht="13.5" customHeight="1" x14ac:dyDescent="0.3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  <c r="Y507" s="2"/>
      <c r="Z507" s="2"/>
    </row>
    <row r="508" spans="1:26" ht="13.5" customHeight="1" x14ac:dyDescent="0.3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  <c r="Y508" s="2"/>
      <c r="Z508" s="2"/>
    </row>
    <row r="509" spans="1:26" ht="13.5" customHeight="1" x14ac:dyDescent="0.3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  <c r="Y509" s="2"/>
      <c r="Z509" s="2"/>
    </row>
    <row r="510" spans="1:26" ht="13.5" customHeight="1" x14ac:dyDescent="0.3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  <c r="Y510" s="2"/>
      <c r="Z510" s="2"/>
    </row>
    <row r="511" spans="1:26" ht="13.5" customHeight="1" x14ac:dyDescent="0.3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  <c r="Y511" s="2"/>
      <c r="Z511" s="2"/>
    </row>
    <row r="512" spans="1:26" ht="13.5" customHeight="1" x14ac:dyDescent="0.3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  <c r="Y512" s="2"/>
      <c r="Z512" s="2"/>
    </row>
    <row r="513" spans="1:26" ht="13.5" customHeight="1" x14ac:dyDescent="0.3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  <c r="Y513" s="2"/>
      <c r="Z513" s="2"/>
    </row>
    <row r="514" spans="1:26" ht="13.5" customHeight="1" x14ac:dyDescent="0.3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  <c r="Y514" s="2"/>
      <c r="Z514" s="2"/>
    </row>
    <row r="515" spans="1:26" ht="13.5" customHeight="1" x14ac:dyDescent="0.3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  <c r="Y515" s="2"/>
      <c r="Z515" s="2"/>
    </row>
    <row r="516" spans="1:26" ht="13.5" customHeight="1" x14ac:dyDescent="0.3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  <c r="Y516" s="2"/>
      <c r="Z516" s="2"/>
    </row>
    <row r="517" spans="1:26" ht="13.5" customHeight="1" x14ac:dyDescent="0.3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  <c r="Y517" s="2"/>
      <c r="Z517" s="2"/>
    </row>
    <row r="518" spans="1:26" ht="13.5" customHeight="1" x14ac:dyDescent="0.3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  <c r="Y518" s="2"/>
      <c r="Z518" s="2"/>
    </row>
    <row r="519" spans="1:26" ht="13.5" customHeight="1" x14ac:dyDescent="0.3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  <c r="Y519" s="2"/>
      <c r="Z519" s="2"/>
    </row>
    <row r="520" spans="1:26" ht="13.5" customHeight="1" x14ac:dyDescent="0.3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  <c r="Y520" s="2"/>
      <c r="Z520" s="2"/>
    </row>
    <row r="521" spans="1:26" ht="13.5" customHeight="1" x14ac:dyDescent="0.3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  <c r="Y521" s="2"/>
      <c r="Z521" s="2"/>
    </row>
    <row r="522" spans="1:26" ht="13.5" customHeight="1" x14ac:dyDescent="0.3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  <c r="Y522" s="2"/>
      <c r="Z522" s="2"/>
    </row>
    <row r="523" spans="1:26" ht="13.5" customHeight="1" x14ac:dyDescent="0.3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  <c r="Y523" s="2"/>
      <c r="Z523" s="2"/>
    </row>
    <row r="524" spans="1:26" ht="13.5" customHeight="1" x14ac:dyDescent="0.3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  <c r="Y524" s="2"/>
      <c r="Z524" s="2"/>
    </row>
    <row r="525" spans="1:26" ht="13.5" customHeight="1" x14ac:dyDescent="0.3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  <c r="Y525" s="2"/>
      <c r="Z525" s="2"/>
    </row>
    <row r="526" spans="1:26" ht="13.5" customHeight="1" x14ac:dyDescent="0.3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  <c r="Y526" s="2"/>
      <c r="Z526" s="2"/>
    </row>
    <row r="527" spans="1:26" ht="13.5" customHeight="1" x14ac:dyDescent="0.3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  <c r="Y527" s="2"/>
      <c r="Z527" s="2"/>
    </row>
    <row r="528" spans="1:26" ht="13.5" customHeight="1" x14ac:dyDescent="0.3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  <c r="Y528" s="2"/>
      <c r="Z528" s="2"/>
    </row>
    <row r="529" spans="1:26" ht="13.5" customHeight="1" x14ac:dyDescent="0.3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  <c r="Y529" s="2"/>
      <c r="Z529" s="2"/>
    </row>
    <row r="530" spans="1:26" ht="13.5" customHeight="1" x14ac:dyDescent="0.3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  <c r="Y530" s="2"/>
      <c r="Z530" s="2"/>
    </row>
    <row r="531" spans="1:26" ht="13.5" customHeight="1" x14ac:dyDescent="0.3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  <c r="Y531" s="2"/>
      <c r="Z531" s="2"/>
    </row>
    <row r="532" spans="1:26" ht="13.5" customHeight="1" x14ac:dyDescent="0.3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  <c r="Y532" s="2"/>
      <c r="Z532" s="2"/>
    </row>
    <row r="533" spans="1:26" ht="13.5" customHeight="1" x14ac:dyDescent="0.3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  <c r="Y533" s="2"/>
      <c r="Z533" s="2"/>
    </row>
    <row r="534" spans="1:26" ht="13.5" customHeight="1" x14ac:dyDescent="0.3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  <c r="Y534" s="2"/>
      <c r="Z534" s="2"/>
    </row>
    <row r="535" spans="1:26" ht="13.5" customHeight="1" x14ac:dyDescent="0.3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  <c r="Y535" s="2"/>
      <c r="Z535" s="2"/>
    </row>
    <row r="536" spans="1:26" ht="13.5" customHeight="1" x14ac:dyDescent="0.3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  <c r="Y536" s="2"/>
      <c r="Z536" s="2"/>
    </row>
    <row r="537" spans="1:26" ht="13.5" customHeight="1" x14ac:dyDescent="0.3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  <c r="Y537" s="2"/>
      <c r="Z537" s="2"/>
    </row>
    <row r="538" spans="1:26" ht="13.5" customHeight="1" x14ac:dyDescent="0.3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  <c r="Y538" s="2"/>
      <c r="Z538" s="2"/>
    </row>
    <row r="539" spans="1:26" ht="13.5" customHeight="1" x14ac:dyDescent="0.3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  <c r="Y539" s="2"/>
      <c r="Z539" s="2"/>
    </row>
    <row r="540" spans="1:26" ht="13.5" customHeight="1" x14ac:dyDescent="0.3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  <c r="Y540" s="2"/>
      <c r="Z540" s="2"/>
    </row>
    <row r="541" spans="1:26" ht="13.5" customHeight="1" x14ac:dyDescent="0.3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  <c r="Y541" s="2"/>
      <c r="Z541" s="2"/>
    </row>
    <row r="542" spans="1:26" ht="13.5" customHeight="1" x14ac:dyDescent="0.3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  <c r="Y542" s="2"/>
      <c r="Z542" s="2"/>
    </row>
    <row r="543" spans="1:26" ht="13.5" customHeight="1" x14ac:dyDescent="0.3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  <c r="Y543" s="2"/>
      <c r="Z543" s="2"/>
    </row>
    <row r="544" spans="1:26" ht="13.5" customHeight="1" x14ac:dyDescent="0.3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  <c r="Y544" s="2"/>
      <c r="Z544" s="2"/>
    </row>
    <row r="545" spans="1:26" ht="13.5" customHeight="1" x14ac:dyDescent="0.3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  <c r="Y545" s="2"/>
      <c r="Z545" s="2"/>
    </row>
    <row r="546" spans="1:26" ht="13.5" customHeight="1" x14ac:dyDescent="0.3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  <c r="Y546" s="2"/>
      <c r="Z546" s="2"/>
    </row>
    <row r="547" spans="1:26" ht="13.5" customHeight="1" x14ac:dyDescent="0.3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  <c r="Y547" s="2"/>
      <c r="Z547" s="2"/>
    </row>
    <row r="548" spans="1:26" ht="13.5" customHeight="1" x14ac:dyDescent="0.3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  <c r="Y548" s="2"/>
      <c r="Z548" s="2"/>
    </row>
    <row r="549" spans="1:26" ht="13.5" customHeight="1" x14ac:dyDescent="0.3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  <c r="Y549" s="2"/>
      <c r="Z549" s="2"/>
    </row>
    <row r="550" spans="1:26" ht="13.5" customHeight="1" x14ac:dyDescent="0.3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  <c r="Y550" s="2"/>
      <c r="Z550" s="2"/>
    </row>
    <row r="551" spans="1:26" ht="13.5" customHeight="1" x14ac:dyDescent="0.3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  <c r="Y551" s="2"/>
      <c r="Z551" s="2"/>
    </row>
    <row r="552" spans="1:26" ht="13.5" customHeight="1" x14ac:dyDescent="0.3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  <c r="Y552" s="2"/>
      <c r="Z552" s="2"/>
    </row>
    <row r="553" spans="1:26" ht="13.5" customHeight="1" x14ac:dyDescent="0.3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  <c r="Y553" s="2"/>
      <c r="Z553" s="2"/>
    </row>
    <row r="554" spans="1:26" ht="13.5" customHeight="1" x14ac:dyDescent="0.3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  <c r="Y554" s="2"/>
      <c r="Z554" s="2"/>
    </row>
    <row r="555" spans="1:26" ht="13.5" customHeight="1" x14ac:dyDescent="0.3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  <c r="Y555" s="2"/>
      <c r="Z555" s="2"/>
    </row>
    <row r="556" spans="1:26" ht="13.5" customHeight="1" x14ac:dyDescent="0.3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  <c r="Y556" s="2"/>
      <c r="Z556" s="2"/>
    </row>
    <row r="557" spans="1:26" ht="13.5" customHeight="1" x14ac:dyDescent="0.3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  <c r="Y557" s="2"/>
      <c r="Z557" s="2"/>
    </row>
    <row r="558" spans="1:26" ht="13.5" customHeight="1" x14ac:dyDescent="0.3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  <c r="Y558" s="2"/>
      <c r="Z558" s="2"/>
    </row>
    <row r="559" spans="1:26" ht="13.5" customHeight="1" x14ac:dyDescent="0.3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  <c r="Y559" s="2"/>
      <c r="Z559" s="2"/>
    </row>
    <row r="560" spans="1:26" ht="13.5" customHeight="1" x14ac:dyDescent="0.3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  <c r="Y560" s="2"/>
      <c r="Z560" s="2"/>
    </row>
    <row r="561" spans="1:26" ht="13.5" customHeight="1" x14ac:dyDescent="0.3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  <c r="Y561" s="2"/>
      <c r="Z561" s="2"/>
    </row>
    <row r="562" spans="1:26" ht="13.5" customHeight="1" x14ac:dyDescent="0.3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  <c r="Y562" s="2"/>
      <c r="Z562" s="2"/>
    </row>
    <row r="563" spans="1:26" ht="13.5" customHeight="1" x14ac:dyDescent="0.3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  <c r="Y563" s="2"/>
      <c r="Z563" s="2"/>
    </row>
    <row r="564" spans="1:26" ht="13.5" customHeight="1" x14ac:dyDescent="0.3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  <c r="Y564" s="2"/>
      <c r="Z564" s="2"/>
    </row>
    <row r="565" spans="1:26" ht="13.5" customHeight="1" x14ac:dyDescent="0.3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  <c r="Y565" s="2"/>
      <c r="Z565" s="2"/>
    </row>
    <row r="566" spans="1:26" ht="13.5" customHeight="1" x14ac:dyDescent="0.3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  <c r="Y566" s="2"/>
      <c r="Z566" s="2"/>
    </row>
    <row r="567" spans="1:26" ht="13.5" customHeight="1" x14ac:dyDescent="0.3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  <c r="Y567" s="2"/>
      <c r="Z567" s="2"/>
    </row>
    <row r="568" spans="1:26" ht="13.5" customHeight="1" x14ac:dyDescent="0.3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  <c r="Y568" s="2"/>
      <c r="Z568" s="2"/>
    </row>
    <row r="569" spans="1:26" ht="13.5" customHeight="1" x14ac:dyDescent="0.3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  <c r="Y569" s="2"/>
      <c r="Z569" s="2"/>
    </row>
    <row r="570" spans="1:26" ht="13.5" customHeight="1" x14ac:dyDescent="0.3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  <c r="Y570" s="2"/>
      <c r="Z570" s="2"/>
    </row>
    <row r="571" spans="1:26" ht="13.5" customHeight="1" x14ac:dyDescent="0.3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  <c r="Y571" s="2"/>
      <c r="Z571" s="2"/>
    </row>
    <row r="572" spans="1:26" ht="13.5" customHeight="1" x14ac:dyDescent="0.3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  <c r="Y572" s="2"/>
      <c r="Z572" s="2"/>
    </row>
    <row r="573" spans="1:26" ht="13.5" customHeight="1" x14ac:dyDescent="0.3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  <c r="Y573" s="2"/>
      <c r="Z573" s="2"/>
    </row>
    <row r="574" spans="1:26" ht="13.5" customHeight="1" x14ac:dyDescent="0.3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  <c r="Y574" s="2"/>
      <c r="Z574" s="2"/>
    </row>
    <row r="575" spans="1:26" ht="13.5" customHeight="1" x14ac:dyDescent="0.3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  <c r="Y575" s="2"/>
      <c r="Z575" s="2"/>
    </row>
    <row r="576" spans="1:26" ht="13.5" customHeight="1" x14ac:dyDescent="0.3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  <c r="Y576" s="2"/>
      <c r="Z576" s="2"/>
    </row>
    <row r="577" spans="1:26" ht="13.5" customHeight="1" x14ac:dyDescent="0.3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  <c r="Y577" s="2"/>
      <c r="Z577" s="2"/>
    </row>
    <row r="578" spans="1:26" ht="13.5" customHeight="1" x14ac:dyDescent="0.3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  <c r="Y578" s="2"/>
      <c r="Z578" s="2"/>
    </row>
    <row r="579" spans="1:26" ht="13.5" customHeight="1" x14ac:dyDescent="0.3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  <c r="Y579" s="2"/>
      <c r="Z579" s="2"/>
    </row>
    <row r="580" spans="1:26" ht="13.5" customHeight="1" x14ac:dyDescent="0.3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  <c r="Y580" s="2"/>
      <c r="Z580" s="2"/>
    </row>
    <row r="581" spans="1:26" ht="13.5" customHeight="1" x14ac:dyDescent="0.3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  <c r="Y581" s="2"/>
      <c r="Z581" s="2"/>
    </row>
    <row r="582" spans="1:26" ht="13.5" customHeight="1" x14ac:dyDescent="0.3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  <c r="Y582" s="2"/>
      <c r="Z582" s="2"/>
    </row>
    <row r="583" spans="1:26" ht="13.5" customHeight="1" x14ac:dyDescent="0.3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  <c r="Y583" s="2"/>
      <c r="Z583" s="2"/>
    </row>
    <row r="584" spans="1:26" ht="13.5" customHeight="1" x14ac:dyDescent="0.3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  <c r="Y584" s="2"/>
      <c r="Z584" s="2"/>
    </row>
    <row r="585" spans="1:26" ht="13.5" customHeight="1" x14ac:dyDescent="0.3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  <c r="Y585" s="2"/>
      <c r="Z585" s="2"/>
    </row>
    <row r="586" spans="1:26" ht="13.5" customHeight="1" x14ac:dyDescent="0.3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  <c r="Y586" s="2"/>
      <c r="Z586" s="2"/>
    </row>
    <row r="587" spans="1:26" ht="13.5" customHeight="1" x14ac:dyDescent="0.3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  <c r="Y587" s="2"/>
      <c r="Z587" s="2"/>
    </row>
    <row r="588" spans="1:26" ht="13.5" customHeight="1" x14ac:dyDescent="0.3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  <c r="Y588" s="2"/>
      <c r="Z588" s="2"/>
    </row>
    <row r="589" spans="1:26" ht="13.5" customHeight="1" x14ac:dyDescent="0.3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  <c r="Y589" s="2"/>
      <c r="Z589" s="2"/>
    </row>
    <row r="590" spans="1:26" ht="13.5" customHeight="1" x14ac:dyDescent="0.3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  <c r="Y590" s="2"/>
      <c r="Z590" s="2"/>
    </row>
    <row r="591" spans="1:26" ht="13.5" customHeight="1" x14ac:dyDescent="0.3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  <c r="Y591" s="2"/>
      <c r="Z591" s="2"/>
    </row>
    <row r="592" spans="1:26" ht="13.5" customHeight="1" x14ac:dyDescent="0.3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  <c r="Y592" s="2"/>
      <c r="Z592" s="2"/>
    </row>
    <row r="593" spans="1:26" ht="13.5" customHeight="1" x14ac:dyDescent="0.3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  <c r="Y593" s="2"/>
      <c r="Z593" s="2"/>
    </row>
    <row r="594" spans="1:26" ht="13.5" customHeight="1" x14ac:dyDescent="0.3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  <c r="Y594" s="2"/>
      <c r="Z594" s="2"/>
    </row>
    <row r="595" spans="1:26" ht="13.5" customHeight="1" x14ac:dyDescent="0.3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  <c r="Y595" s="2"/>
      <c r="Z595" s="2"/>
    </row>
    <row r="596" spans="1:26" ht="13.5" customHeight="1" x14ac:dyDescent="0.3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  <c r="Y596" s="2"/>
      <c r="Z596" s="2"/>
    </row>
    <row r="597" spans="1:26" ht="13.5" customHeight="1" x14ac:dyDescent="0.3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  <c r="Y597" s="2"/>
      <c r="Z597" s="2"/>
    </row>
    <row r="598" spans="1:26" ht="13.5" customHeight="1" x14ac:dyDescent="0.3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  <c r="Y598" s="2"/>
      <c r="Z598" s="2"/>
    </row>
    <row r="599" spans="1:26" ht="13.5" customHeight="1" x14ac:dyDescent="0.3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  <c r="Y599" s="2"/>
      <c r="Z599" s="2"/>
    </row>
    <row r="600" spans="1:26" ht="13.5" customHeight="1" x14ac:dyDescent="0.3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  <c r="Y600" s="2"/>
      <c r="Z600" s="2"/>
    </row>
    <row r="601" spans="1:26" ht="13.5" customHeight="1" x14ac:dyDescent="0.3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  <c r="Y601" s="2"/>
      <c r="Z601" s="2"/>
    </row>
    <row r="602" spans="1:26" ht="13.5" customHeight="1" x14ac:dyDescent="0.3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  <c r="Y602" s="2"/>
      <c r="Z602" s="2"/>
    </row>
    <row r="603" spans="1:26" ht="13.5" customHeight="1" x14ac:dyDescent="0.3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  <c r="Y603" s="2"/>
      <c r="Z603" s="2"/>
    </row>
    <row r="604" spans="1:26" ht="13.5" customHeight="1" x14ac:dyDescent="0.3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  <c r="Y604" s="2"/>
      <c r="Z604" s="2"/>
    </row>
    <row r="605" spans="1:26" ht="13.5" customHeight="1" x14ac:dyDescent="0.3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  <c r="Y605" s="2"/>
      <c r="Z605" s="2"/>
    </row>
    <row r="606" spans="1:26" ht="13.5" customHeight="1" x14ac:dyDescent="0.3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  <c r="Y606" s="2"/>
      <c r="Z606" s="2"/>
    </row>
    <row r="607" spans="1:26" ht="13.5" customHeight="1" x14ac:dyDescent="0.3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  <c r="Y607" s="2"/>
      <c r="Z607" s="2"/>
    </row>
    <row r="608" spans="1:26" ht="13.5" customHeight="1" x14ac:dyDescent="0.3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  <c r="Y608" s="2"/>
      <c r="Z608" s="2"/>
    </row>
    <row r="609" spans="1:26" ht="13.5" customHeight="1" x14ac:dyDescent="0.3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  <c r="Y609" s="2"/>
      <c r="Z609" s="2"/>
    </row>
    <row r="610" spans="1:26" ht="13.5" customHeight="1" x14ac:dyDescent="0.3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  <c r="Y610" s="2"/>
      <c r="Z610" s="2"/>
    </row>
    <row r="611" spans="1:26" ht="13.5" customHeight="1" x14ac:dyDescent="0.3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  <c r="Y611" s="2"/>
      <c r="Z611" s="2"/>
    </row>
    <row r="612" spans="1:26" ht="13.5" customHeight="1" x14ac:dyDescent="0.3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  <c r="Y612" s="2"/>
      <c r="Z612" s="2"/>
    </row>
    <row r="613" spans="1:26" ht="13.5" customHeight="1" x14ac:dyDescent="0.3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  <c r="Y613" s="2"/>
      <c r="Z613" s="2"/>
    </row>
    <row r="614" spans="1:26" ht="13.5" customHeight="1" x14ac:dyDescent="0.3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  <c r="Y614" s="2"/>
      <c r="Z614" s="2"/>
    </row>
    <row r="615" spans="1:26" ht="13.5" customHeight="1" x14ac:dyDescent="0.3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  <c r="Y615" s="2"/>
      <c r="Z615" s="2"/>
    </row>
    <row r="616" spans="1:26" ht="13.5" customHeight="1" x14ac:dyDescent="0.3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  <c r="Y616" s="2"/>
      <c r="Z616" s="2"/>
    </row>
    <row r="617" spans="1:26" ht="13.5" customHeight="1" x14ac:dyDescent="0.3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  <c r="Y617" s="2"/>
      <c r="Z617" s="2"/>
    </row>
    <row r="618" spans="1:26" ht="13.5" customHeight="1" x14ac:dyDescent="0.3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  <c r="Y618" s="2"/>
      <c r="Z618" s="2"/>
    </row>
    <row r="619" spans="1:26" ht="13.5" customHeight="1" x14ac:dyDescent="0.3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  <c r="Y619" s="2"/>
      <c r="Z619" s="2"/>
    </row>
    <row r="620" spans="1:26" ht="13.5" customHeight="1" x14ac:dyDescent="0.3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  <c r="Y620" s="2"/>
      <c r="Z620" s="2"/>
    </row>
    <row r="621" spans="1:26" ht="13.5" customHeight="1" x14ac:dyDescent="0.3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  <c r="Y621" s="2"/>
      <c r="Z621" s="2"/>
    </row>
    <row r="622" spans="1:26" ht="13.5" customHeight="1" x14ac:dyDescent="0.3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  <c r="Y622" s="2"/>
      <c r="Z622" s="2"/>
    </row>
    <row r="623" spans="1:26" ht="13.5" customHeight="1" x14ac:dyDescent="0.3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  <c r="Y623" s="2"/>
      <c r="Z623" s="2"/>
    </row>
    <row r="624" spans="1:26" ht="13.5" customHeight="1" x14ac:dyDescent="0.3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  <c r="Y624" s="2"/>
      <c r="Z624" s="2"/>
    </row>
    <row r="625" spans="1:26" ht="13.5" customHeight="1" x14ac:dyDescent="0.3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  <c r="Y625" s="2"/>
      <c r="Z625" s="2"/>
    </row>
    <row r="626" spans="1:26" ht="13.5" customHeight="1" x14ac:dyDescent="0.3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  <c r="Y626" s="2"/>
      <c r="Z626" s="2"/>
    </row>
    <row r="627" spans="1:26" ht="13.5" customHeight="1" x14ac:dyDescent="0.3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  <c r="Y627" s="2"/>
      <c r="Z627" s="2"/>
    </row>
    <row r="628" spans="1:26" ht="13.5" customHeight="1" x14ac:dyDescent="0.3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  <c r="Y628" s="2"/>
      <c r="Z628" s="2"/>
    </row>
    <row r="629" spans="1:26" ht="13.5" customHeight="1" x14ac:dyDescent="0.3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  <c r="Y629" s="2"/>
      <c r="Z629" s="2"/>
    </row>
    <row r="630" spans="1:26" ht="13.5" customHeight="1" x14ac:dyDescent="0.3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  <c r="Y630" s="2"/>
      <c r="Z630" s="2"/>
    </row>
    <row r="631" spans="1:26" ht="13.5" customHeight="1" x14ac:dyDescent="0.3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  <c r="Y631" s="2"/>
      <c r="Z631" s="2"/>
    </row>
    <row r="632" spans="1:26" ht="13.5" customHeight="1" x14ac:dyDescent="0.3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  <c r="Y632" s="2"/>
      <c r="Z632" s="2"/>
    </row>
    <row r="633" spans="1:26" ht="13.5" customHeight="1" x14ac:dyDescent="0.3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  <c r="Y633" s="2"/>
      <c r="Z633" s="2"/>
    </row>
    <row r="634" spans="1:26" ht="13.5" customHeight="1" x14ac:dyDescent="0.3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  <c r="Y634" s="2"/>
      <c r="Z634" s="2"/>
    </row>
    <row r="635" spans="1:26" ht="13.5" customHeight="1" x14ac:dyDescent="0.3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  <c r="Y635" s="2"/>
      <c r="Z635" s="2"/>
    </row>
    <row r="636" spans="1:26" ht="13.5" customHeight="1" x14ac:dyDescent="0.3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  <c r="Y636" s="2"/>
      <c r="Z636" s="2"/>
    </row>
    <row r="637" spans="1:26" ht="13.5" customHeight="1" x14ac:dyDescent="0.3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  <c r="Y637" s="2"/>
      <c r="Z637" s="2"/>
    </row>
    <row r="638" spans="1:26" ht="13.5" customHeight="1" x14ac:dyDescent="0.3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  <c r="Y638" s="2"/>
      <c r="Z638" s="2"/>
    </row>
    <row r="639" spans="1:26" ht="13.5" customHeight="1" x14ac:dyDescent="0.3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  <c r="Y639" s="2"/>
      <c r="Z639" s="2"/>
    </row>
    <row r="640" spans="1:26" ht="13.5" customHeight="1" x14ac:dyDescent="0.3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  <c r="Y640" s="2"/>
      <c r="Z640" s="2"/>
    </row>
    <row r="641" spans="1:26" ht="13.5" customHeight="1" x14ac:dyDescent="0.3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  <c r="Y641" s="2"/>
      <c r="Z641" s="2"/>
    </row>
    <row r="642" spans="1:26" ht="13.5" customHeight="1" x14ac:dyDescent="0.3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  <c r="Y642" s="2"/>
      <c r="Z642" s="2"/>
    </row>
    <row r="643" spans="1:26" ht="13.5" customHeight="1" x14ac:dyDescent="0.3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  <c r="Y643" s="2"/>
      <c r="Z643" s="2"/>
    </row>
    <row r="644" spans="1:26" ht="13.5" customHeight="1" x14ac:dyDescent="0.3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  <c r="Y644" s="2"/>
      <c r="Z644" s="2"/>
    </row>
    <row r="645" spans="1:26" ht="13.5" customHeight="1" x14ac:dyDescent="0.3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  <c r="Y645" s="2"/>
      <c r="Z645" s="2"/>
    </row>
    <row r="646" spans="1:26" ht="13.5" customHeight="1" x14ac:dyDescent="0.3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  <c r="Y646" s="2"/>
      <c r="Z646" s="2"/>
    </row>
    <row r="647" spans="1:26" ht="13.5" customHeight="1" x14ac:dyDescent="0.3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  <c r="Y647" s="2"/>
      <c r="Z647" s="2"/>
    </row>
    <row r="648" spans="1:26" ht="13.5" customHeight="1" x14ac:dyDescent="0.3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  <c r="Y648" s="2"/>
      <c r="Z648" s="2"/>
    </row>
    <row r="649" spans="1:26" ht="13.5" customHeight="1" x14ac:dyDescent="0.3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  <c r="Y649" s="2"/>
      <c r="Z649" s="2"/>
    </row>
    <row r="650" spans="1:26" ht="13.5" customHeight="1" x14ac:dyDescent="0.3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  <c r="Y650" s="2"/>
      <c r="Z650" s="2"/>
    </row>
    <row r="651" spans="1:26" ht="13.5" customHeight="1" x14ac:dyDescent="0.3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  <c r="Y651" s="2"/>
      <c r="Z651" s="2"/>
    </row>
    <row r="652" spans="1:26" ht="13.5" customHeight="1" x14ac:dyDescent="0.3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  <c r="Y652" s="2"/>
      <c r="Z652" s="2"/>
    </row>
    <row r="653" spans="1:26" ht="13.5" customHeight="1" x14ac:dyDescent="0.3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  <c r="Y653" s="2"/>
      <c r="Z653" s="2"/>
    </row>
    <row r="654" spans="1:26" ht="13.5" customHeight="1" x14ac:dyDescent="0.3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  <c r="Y654" s="2"/>
      <c r="Z654" s="2"/>
    </row>
    <row r="655" spans="1:26" ht="13.5" customHeight="1" x14ac:dyDescent="0.3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  <c r="Y655" s="2"/>
      <c r="Z655" s="2"/>
    </row>
    <row r="656" spans="1:26" ht="13.5" customHeight="1" x14ac:dyDescent="0.3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  <c r="Y656" s="2"/>
      <c r="Z656" s="2"/>
    </row>
    <row r="657" spans="1:26" ht="13.5" customHeight="1" x14ac:dyDescent="0.3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  <c r="Y657" s="2"/>
      <c r="Z657" s="2"/>
    </row>
    <row r="658" spans="1:26" ht="13.5" customHeight="1" x14ac:dyDescent="0.3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  <c r="Y658" s="2"/>
      <c r="Z658" s="2"/>
    </row>
    <row r="659" spans="1:26" ht="13.5" customHeight="1" x14ac:dyDescent="0.3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  <c r="Y659" s="2"/>
      <c r="Z659" s="2"/>
    </row>
    <row r="660" spans="1:26" ht="13.5" customHeight="1" x14ac:dyDescent="0.3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  <c r="Y660" s="2"/>
      <c r="Z660" s="2"/>
    </row>
    <row r="661" spans="1:26" ht="13.5" customHeight="1" x14ac:dyDescent="0.3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  <c r="Y661" s="2"/>
      <c r="Z661" s="2"/>
    </row>
    <row r="662" spans="1:26" ht="13.5" customHeight="1" x14ac:dyDescent="0.3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  <c r="Y662" s="2"/>
      <c r="Z662" s="2"/>
    </row>
    <row r="663" spans="1:26" ht="13.5" customHeight="1" x14ac:dyDescent="0.3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  <c r="Y663" s="2"/>
      <c r="Z663" s="2"/>
    </row>
    <row r="664" spans="1:26" ht="13.5" customHeight="1" x14ac:dyDescent="0.3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  <c r="Y664" s="2"/>
      <c r="Z664" s="2"/>
    </row>
    <row r="665" spans="1:26" ht="13.5" customHeight="1" x14ac:dyDescent="0.3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  <c r="Y665" s="2"/>
      <c r="Z665" s="2"/>
    </row>
    <row r="666" spans="1:26" ht="13.5" customHeight="1" x14ac:dyDescent="0.3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  <c r="Y666" s="2"/>
      <c r="Z666" s="2"/>
    </row>
    <row r="667" spans="1:26" ht="13.5" customHeight="1" x14ac:dyDescent="0.3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  <c r="Y667" s="2"/>
      <c r="Z667" s="2"/>
    </row>
    <row r="668" spans="1:26" ht="13.5" customHeight="1" x14ac:dyDescent="0.3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  <c r="Y668" s="2"/>
      <c r="Z668" s="2"/>
    </row>
    <row r="669" spans="1:26" ht="13.5" customHeight="1" x14ac:dyDescent="0.3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  <c r="Y669" s="2"/>
      <c r="Z669" s="2"/>
    </row>
    <row r="670" spans="1:26" ht="13.5" customHeight="1" x14ac:dyDescent="0.3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  <c r="Y670" s="2"/>
      <c r="Z670" s="2"/>
    </row>
    <row r="671" spans="1:26" ht="13.5" customHeight="1" x14ac:dyDescent="0.3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  <c r="Y671" s="2"/>
      <c r="Z671" s="2"/>
    </row>
    <row r="672" spans="1:26" ht="13.5" customHeight="1" x14ac:dyDescent="0.3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  <c r="Y672" s="2"/>
      <c r="Z672" s="2"/>
    </row>
    <row r="673" spans="1:26" ht="13.5" customHeight="1" x14ac:dyDescent="0.3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  <c r="Y673" s="2"/>
      <c r="Z673" s="2"/>
    </row>
    <row r="674" spans="1:26" ht="13.5" customHeight="1" x14ac:dyDescent="0.3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  <c r="Y674" s="2"/>
      <c r="Z674" s="2"/>
    </row>
    <row r="675" spans="1:26" ht="13.5" customHeight="1" x14ac:dyDescent="0.3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  <c r="Y675" s="2"/>
      <c r="Z675" s="2"/>
    </row>
    <row r="676" spans="1:26" ht="13.5" customHeight="1" x14ac:dyDescent="0.3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  <c r="Y676" s="2"/>
      <c r="Z676" s="2"/>
    </row>
    <row r="677" spans="1:26" ht="13.5" customHeight="1" x14ac:dyDescent="0.3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  <c r="Y677" s="2"/>
      <c r="Z677" s="2"/>
    </row>
    <row r="678" spans="1:26" ht="13.5" customHeight="1" x14ac:dyDescent="0.3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  <c r="Y678" s="2"/>
      <c r="Z678" s="2"/>
    </row>
    <row r="679" spans="1:26" ht="13.5" customHeight="1" x14ac:dyDescent="0.3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  <c r="Y679" s="2"/>
      <c r="Z679" s="2"/>
    </row>
    <row r="680" spans="1:26" ht="13.5" customHeight="1" x14ac:dyDescent="0.3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  <c r="Y680" s="2"/>
      <c r="Z680" s="2"/>
    </row>
    <row r="681" spans="1:26" ht="13.5" customHeight="1" x14ac:dyDescent="0.3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  <c r="Y681" s="2"/>
      <c r="Z681" s="2"/>
    </row>
    <row r="682" spans="1:26" ht="13.5" customHeight="1" x14ac:dyDescent="0.3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  <c r="Y682" s="2"/>
      <c r="Z682" s="2"/>
    </row>
    <row r="683" spans="1:26" ht="13.5" customHeight="1" x14ac:dyDescent="0.3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  <c r="Y683" s="2"/>
      <c r="Z683" s="2"/>
    </row>
    <row r="684" spans="1:26" ht="13.5" customHeight="1" x14ac:dyDescent="0.3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  <c r="Y684" s="2"/>
      <c r="Z684" s="2"/>
    </row>
    <row r="685" spans="1:26" ht="13.5" customHeight="1" x14ac:dyDescent="0.3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  <c r="Y685" s="2"/>
      <c r="Z685" s="2"/>
    </row>
    <row r="686" spans="1:26" ht="13.5" customHeight="1" x14ac:dyDescent="0.3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  <c r="Y686" s="2"/>
      <c r="Z686" s="2"/>
    </row>
    <row r="687" spans="1:26" ht="13.5" customHeight="1" x14ac:dyDescent="0.3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  <c r="Y687" s="2"/>
      <c r="Z687" s="2"/>
    </row>
    <row r="688" spans="1:26" ht="13.5" customHeight="1" x14ac:dyDescent="0.3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  <c r="Y688" s="2"/>
      <c r="Z688" s="2"/>
    </row>
    <row r="689" spans="1:26" ht="13.5" customHeight="1" x14ac:dyDescent="0.3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  <c r="Y689" s="2"/>
      <c r="Z689" s="2"/>
    </row>
    <row r="690" spans="1:26" ht="13.5" customHeight="1" x14ac:dyDescent="0.3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  <c r="Y690" s="2"/>
      <c r="Z690" s="2"/>
    </row>
    <row r="691" spans="1:26" ht="13.5" customHeight="1" x14ac:dyDescent="0.3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  <c r="Y691" s="2"/>
      <c r="Z691" s="2"/>
    </row>
    <row r="692" spans="1:26" ht="13.5" customHeight="1" x14ac:dyDescent="0.3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  <c r="Y692" s="2"/>
      <c r="Z692" s="2"/>
    </row>
    <row r="693" spans="1:26" ht="13.5" customHeight="1" x14ac:dyDescent="0.3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  <c r="Y693" s="2"/>
      <c r="Z693" s="2"/>
    </row>
    <row r="694" spans="1:26" ht="13.5" customHeight="1" x14ac:dyDescent="0.3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  <c r="Y694" s="2"/>
      <c r="Z694" s="2"/>
    </row>
    <row r="695" spans="1:26" ht="13.5" customHeight="1" x14ac:dyDescent="0.3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  <c r="Y695" s="2"/>
      <c r="Z695" s="2"/>
    </row>
    <row r="696" spans="1:26" ht="13.5" customHeight="1" x14ac:dyDescent="0.3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  <c r="Y696" s="2"/>
      <c r="Z696" s="2"/>
    </row>
    <row r="697" spans="1:26" ht="13.5" customHeight="1" x14ac:dyDescent="0.3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  <c r="Y697" s="2"/>
      <c r="Z697" s="2"/>
    </row>
    <row r="698" spans="1:26" ht="13.5" customHeight="1" x14ac:dyDescent="0.3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  <c r="Y698" s="2"/>
      <c r="Z698" s="2"/>
    </row>
    <row r="699" spans="1:26" ht="13.5" customHeight="1" x14ac:dyDescent="0.3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  <c r="Y699" s="2"/>
      <c r="Z699" s="2"/>
    </row>
    <row r="700" spans="1:26" ht="13.5" customHeight="1" x14ac:dyDescent="0.3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  <c r="Y700" s="2"/>
      <c r="Z700" s="2"/>
    </row>
    <row r="701" spans="1:26" ht="13.5" customHeight="1" x14ac:dyDescent="0.3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  <c r="Y701" s="2"/>
      <c r="Z701" s="2"/>
    </row>
    <row r="702" spans="1:26" ht="13.5" customHeight="1" x14ac:dyDescent="0.3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  <c r="Y702" s="2"/>
      <c r="Z702" s="2"/>
    </row>
    <row r="703" spans="1:26" ht="13.5" customHeight="1" x14ac:dyDescent="0.3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  <c r="Y703" s="2"/>
      <c r="Z703" s="2"/>
    </row>
    <row r="704" spans="1:26" ht="13.5" customHeight="1" x14ac:dyDescent="0.3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  <c r="Y704" s="2"/>
      <c r="Z704" s="2"/>
    </row>
    <row r="705" spans="1:26" ht="13.5" customHeight="1" x14ac:dyDescent="0.3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  <c r="Y705" s="2"/>
      <c r="Z705" s="2"/>
    </row>
    <row r="706" spans="1:26" ht="13.5" customHeight="1" x14ac:dyDescent="0.3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  <c r="Y706" s="2"/>
      <c r="Z706" s="2"/>
    </row>
    <row r="707" spans="1:26" ht="13.5" customHeight="1" x14ac:dyDescent="0.3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  <c r="Y707" s="2"/>
      <c r="Z707" s="2"/>
    </row>
    <row r="708" spans="1:26" ht="13.5" customHeight="1" x14ac:dyDescent="0.3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  <c r="Y708" s="2"/>
      <c r="Z708" s="2"/>
    </row>
    <row r="709" spans="1:26" ht="13.5" customHeight="1" x14ac:dyDescent="0.3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  <c r="Y709" s="2"/>
      <c r="Z709" s="2"/>
    </row>
    <row r="710" spans="1:26" ht="13.5" customHeight="1" x14ac:dyDescent="0.3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  <c r="Y710" s="2"/>
      <c r="Z710" s="2"/>
    </row>
    <row r="711" spans="1:26" ht="13.5" customHeight="1" x14ac:dyDescent="0.3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  <c r="Y711" s="2"/>
      <c r="Z711" s="2"/>
    </row>
    <row r="712" spans="1:26" ht="13.5" customHeight="1" x14ac:dyDescent="0.3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  <c r="Y712" s="2"/>
      <c r="Z712" s="2"/>
    </row>
    <row r="713" spans="1:26" ht="13.5" customHeight="1" x14ac:dyDescent="0.3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  <c r="Y713" s="2"/>
      <c r="Z713" s="2"/>
    </row>
    <row r="714" spans="1:26" ht="13.5" customHeight="1" x14ac:dyDescent="0.3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  <c r="Y714" s="2"/>
      <c r="Z714" s="2"/>
    </row>
    <row r="715" spans="1:26" ht="13.5" customHeight="1" x14ac:dyDescent="0.3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  <c r="Y715" s="2"/>
      <c r="Z715" s="2"/>
    </row>
    <row r="716" spans="1:26" ht="13.5" customHeight="1" x14ac:dyDescent="0.3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  <c r="Y716" s="2"/>
      <c r="Z716" s="2"/>
    </row>
    <row r="717" spans="1:26" ht="13.5" customHeight="1" x14ac:dyDescent="0.3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  <c r="Y717" s="2"/>
      <c r="Z717" s="2"/>
    </row>
    <row r="718" spans="1:26" ht="13.5" customHeight="1" x14ac:dyDescent="0.3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  <c r="Y718" s="2"/>
      <c r="Z718" s="2"/>
    </row>
    <row r="719" spans="1:26" ht="13.5" customHeight="1" x14ac:dyDescent="0.3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  <c r="Y719" s="2"/>
      <c r="Z719" s="2"/>
    </row>
    <row r="720" spans="1:26" ht="13.5" customHeight="1" x14ac:dyDescent="0.3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  <c r="Y720" s="2"/>
      <c r="Z720" s="2"/>
    </row>
    <row r="721" spans="1:26" ht="13.5" customHeight="1" x14ac:dyDescent="0.3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  <c r="Y721" s="2"/>
      <c r="Z721" s="2"/>
    </row>
    <row r="722" spans="1:26" ht="13.5" customHeight="1" x14ac:dyDescent="0.3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  <c r="Y722" s="2"/>
      <c r="Z722" s="2"/>
    </row>
    <row r="723" spans="1:26" ht="13.5" customHeight="1" x14ac:dyDescent="0.3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  <c r="Y723" s="2"/>
      <c r="Z723" s="2"/>
    </row>
    <row r="724" spans="1:26" ht="13.5" customHeight="1" x14ac:dyDescent="0.3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  <c r="Y724" s="2"/>
      <c r="Z724" s="2"/>
    </row>
    <row r="725" spans="1:26" ht="13.5" customHeight="1" x14ac:dyDescent="0.3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  <c r="Y725" s="2"/>
      <c r="Z725" s="2"/>
    </row>
    <row r="726" spans="1:26" ht="13.5" customHeight="1" x14ac:dyDescent="0.3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  <c r="Y726" s="2"/>
      <c r="Z726" s="2"/>
    </row>
    <row r="727" spans="1:26" ht="13.5" customHeight="1" x14ac:dyDescent="0.3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  <c r="Y727" s="2"/>
      <c r="Z727" s="2"/>
    </row>
    <row r="728" spans="1:26" ht="13.5" customHeight="1" x14ac:dyDescent="0.3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  <c r="Y728" s="2"/>
      <c r="Z728" s="2"/>
    </row>
    <row r="729" spans="1:26" ht="13.5" customHeight="1" x14ac:dyDescent="0.3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  <c r="Y729" s="2"/>
      <c r="Z729" s="2"/>
    </row>
    <row r="730" spans="1:26" ht="13.5" customHeight="1" x14ac:dyDescent="0.3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  <c r="Y730" s="2"/>
      <c r="Z730" s="2"/>
    </row>
    <row r="731" spans="1:26" ht="13.5" customHeight="1" x14ac:dyDescent="0.3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  <c r="Y731" s="2"/>
      <c r="Z731" s="2"/>
    </row>
    <row r="732" spans="1:26" ht="13.5" customHeight="1" x14ac:dyDescent="0.3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  <c r="Y732" s="2"/>
      <c r="Z732" s="2"/>
    </row>
    <row r="733" spans="1:26" ht="13.5" customHeight="1" x14ac:dyDescent="0.3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  <c r="Y733" s="2"/>
      <c r="Z733" s="2"/>
    </row>
    <row r="734" spans="1:26" ht="13.5" customHeight="1" x14ac:dyDescent="0.3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  <c r="Y734" s="2"/>
      <c r="Z734" s="2"/>
    </row>
    <row r="735" spans="1:26" ht="13.5" customHeight="1" x14ac:dyDescent="0.3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  <c r="Y735" s="2"/>
      <c r="Z735" s="2"/>
    </row>
    <row r="736" spans="1:26" ht="13.5" customHeight="1" x14ac:dyDescent="0.3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  <c r="Y736" s="2"/>
      <c r="Z736" s="2"/>
    </row>
    <row r="737" spans="1:26" ht="13.5" customHeight="1" x14ac:dyDescent="0.3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  <c r="Y737" s="2"/>
      <c r="Z737" s="2"/>
    </row>
    <row r="738" spans="1:26" ht="13.5" customHeight="1" x14ac:dyDescent="0.3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  <c r="Y738" s="2"/>
      <c r="Z738" s="2"/>
    </row>
    <row r="739" spans="1:26" ht="13.5" customHeight="1" x14ac:dyDescent="0.3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  <c r="Y739" s="2"/>
      <c r="Z739" s="2"/>
    </row>
    <row r="740" spans="1:26" ht="13.5" customHeight="1" x14ac:dyDescent="0.3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  <c r="Y740" s="2"/>
      <c r="Z740" s="2"/>
    </row>
    <row r="741" spans="1:26" ht="13.5" customHeight="1" x14ac:dyDescent="0.3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  <c r="Y741" s="2"/>
      <c r="Z741" s="2"/>
    </row>
    <row r="742" spans="1:26" ht="13.5" customHeight="1" x14ac:dyDescent="0.3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  <c r="Y742" s="2"/>
      <c r="Z742" s="2"/>
    </row>
    <row r="743" spans="1:26" ht="13.5" customHeight="1" x14ac:dyDescent="0.3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  <c r="Y743" s="2"/>
      <c r="Z743" s="2"/>
    </row>
    <row r="744" spans="1:26" ht="13.5" customHeight="1" x14ac:dyDescent="0.3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  <c r="Y744" s="2"/>
      <c r="Z744" s="2"/>
    </row>
    <row r="745" spans="1:26" ht="13.5" customHeight="1" x14ac:dyDescent="0.3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  <c r="Y745" s="2"/>
      <c r="Z745" s="2"/>
    </row>
    <row r="746" spans="1:26" ht="13.5" customHeight="1" x14ac:dyDescent="0.3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  <c r="Y746" s="2"/>
      <c r="Z746" s="2"/>
    </row>
    <row r="747" spans="1:26" ht="13.5" customHeight="1" x14ac:dyDescent="0.3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  <c r="Y747" s="2"/>
      <c r="Z747" s="2"/>
    </row>
    <row r="748" spans="1:26" ht="13.5" customHeight="1" x14ac:dyDescent="0.3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  <c r="Y748" s="2"/>
      <c r="Z748" s="2"/>
    </row>
    <row r="749" spans="1:26" ht="13.5" customHeight="1" x14ac:dyDescent="0.3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  <c r="Y749" s="2"/>
      <c r="Z749" s="2"/>
    </row>
    <row r="750" spans="1:26" ht="13.5" customHeight="1" x14ac:dyDescent="0.3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  <c r="Y750" s="2"/>
      <c r="Z750" s="2"/>
    </row>
    <row r="751" spans="1:26" ht="13.5" customHeight="1" x14ac:dyDescent="0.3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  <c r="Y751" s="2"/>
      <c r="Z751" s="2"/>
    </row>
    <row r="752" spans="1:26" ht="13.5" customHeight="1" x14ac:dyDescent="0.3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  <c r="Y752" s="2"/>
      <c r="Z752" s="2"/>
    </row>
    <row r="753" spans="1:26" ht="13.5" customHeight="1" x14ac:dyDescent="0.3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  <c r="Y753" s="2"/>
      <c r="Z753" s="2"/>
    </row>
    <row r="754" spans="1:26" ht="13.5" customHeight="1" x14ac:dyDescent="0.3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  <c r="Y754" s="2"/>
      <c r="Z754" s="2"/>
    </row>
    <row r="755" spans="1:26" ht="13.5" customHeight="1" x14ac:dyDescent="0.3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  <c r="Y755" s="2"/>
      <c r="Z755" s="2"/>
    </row>
    <row r="756" spans="1:26" ht="13.5" customHeight="1" x14ac:dyDescent="0.3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  <c r="Y756" s="2"/>
      <c r="Z756" s="2"/>
    </row>
    <row r="757" spans="1:26" ht="13.5" customHeight="1" x14ac:dyDescent="0.3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  <c r="Y757" s="2"/>
      <c r="Z757" s="2"/>
    </row>
    <row r="758" spans="1:26" ht="13.5" customHeight="1" x14ac:dyDescent="0.3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  <c r="Y758" s="2"/>
      <c r="Z758" s="2"/>
    </row>
    <row r="759" spans="1:26" ht="13.5" customHeight="1" x14ac:dyDescent="0.3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  <c r="Y759" s="2"/>
      <c r="Z759" s="2"/>
    </row>
    <row r="760" spans="1:26" ht="13.5" customHeight="1" x14ac:dyDescent="0.3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  <c r="Y760" s="2"/>
      <c r="Z760" s="2"/>
    </row>
    <row r="761" spans="1:26" ht="13.5" customHeight="1" x14ac:dyDescent="0.3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  <c r="Y761" s="2"/>
      <c r="Z761" s="2"/>
    </row>
    <row r="762" spans="1:26" ht="13.5" customHeight="1" x14ac:dyDescent="0.3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  <c r="Y762" s="2"/>
      <c r="Z762" s="2"/>
    </row>
    <row r="763" spans="1:26" ht="13.5" customHeight="1" x14ac:dyDescent="0.3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  <c r="Y763" s="2"/>
      <c r="Z763" s="2"/>
    </row>
    <row r="764" spans="1:26" ht="13.5" customHeight="1" x14ac:dyDescent="0.3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  <c r="Y764" s="2"/>
      <c r="Z764" s="2"/>
    </row>
    <row r="765" spans="1:26" ht="13.5" customHeight="1" x14ac:dyDescent="0.3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  <c r="Y765" s="2"/>
      <c r="Z765" s="2"/>
    </row>
    <row r="766" spans="1:26" ht="13.5" customHeight="1" x14ac:dyDescent="0.3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  <c r="Y766" s="2"/>
      <c r="Z766" s="2"/>
    </row>
    <row r="767" spans="1:26" ht="13.5" customHeight="1" x14ac:dyDescent="0.3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  <c r="Y767" s="2"/>
      <c r="Z767" s="2"/>
    </row>
    <row r="768" spans="1:26" ht="13.5" customHeight="1" x14ac:dyDescent="0.3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  <c r="Y768" s="2"/>
      <c r="Z768" s="2"/>
    </row>
    <row r="769" spans="1:26" ht="13.5" customHeight="1" x14ac:dyDescent="0.3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  <c r="Y769" s="2"/>
      <c r="Z769" s="2"/>
    </row>
    <row r="770" spans="1:26" ht="13.5" customHeight="1" x14ac:dyDescent="0.3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  <c r="Y770" s="2"/>
      <c r="Z770" s="2"/>
    </row>
    <row r="771" spans="1:26" ht="13.5" customHeight="1" x14ac:dyDescent="0.3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  <c r="Y771" s="2"/>
      <c r="Z771" s="2"/>
    </row>
    <row r="772" spans="1:26" ht="13.5" customHeight="1" x14ac:dyDescent="0.3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  <c r="Y772" s="2"/>
      <c r="Z772" s="2"/>
    </row>
    <row r="773" spans="1:26" ht="13.5" customHeight="1" x14ac:dyDescent="0.3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  <c r="Y773" s="2"/>
      <c r="Z773" s="2"/>
    </row>
    <row r="774" spans="1:26" ht="13.5" customHeight="1" x14ac:dyDescent="0.3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  <c r="Y774" s="2"/>
      <c r="Z774" s="2"/>
    </row>
    <row r="775" spans="1:26" ht="13.5" customHeight="1" x14ac:dyDescent="0.3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  <c r="Y775" s="2"/>
      <c r="Z775" s="2"/>
    </row>
    <row r="776" spans="1:26" ht="13.5" customHeight="1" x14ac:dyDescent="0.3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  <c r="Y776" s="2"/>
      <c r="Z776" s="2"/>
    </row>
    <row r="777" spans="1:26" ht="13.5" customHeight="1" x14ac:dyDescent="0.3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  <c r="Y777" s="2"/>
      <c r="Z777" s="2"/>
    </row>
    <row r="778" spans="1:26" ht="13.5" customHeight="1" x14ac:dyDescent="0.3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  <c r="Y778" s="2"/>
      <c r="Z778" s="2"/>
    </row>
    <row r="779" spans="1:26" ht="13.5" customHeight="1" x14ac:dyDescent="0.3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  <c r="Y779" s="2"/>
      <c r="Z779" s="2"/>
    </row>
    <row r="780" spans="1:26" ht="13.5" customHeight="1" x14ac:dyDescent="0.3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  <c r="Y780" s="2"/>
      <c r="Z780" s="2"/>
    </row>
    <row r="781" spans="1:26" ht="13.5" customHeight="1" x14ac:dyDescent="0.3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  <c r="Y781" s="2"/>
      <c r="Z781" s="2"/>
    </row>
    <row r="782" spans="1:26" ht="13.5" customHeight="1" x14ac:dyDescent="0.3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  <c r="Y782" s="2"/>
      <c r="Z782" s="2"/>
    </row>
    <row r="783" spans="1:26" ht="13.5" customHeight="1" x14ac:dyDescent="0.3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  <c r="Y783" s="2"/>
      <c r="Z783" s="2"/>
    </row>
    <row r="784" spans="1:26" ht="13.5" customHeight="1" x14ac:dyDescent="0.3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  <c r="Y784" s="2"/>
      <c r="Z784" s="2"/>
    </row>
    <row r="785" spans="1:26" ht="13.5" customHeight="1" x14ac:dyDescent="0.3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  <c r="Y785" s="2"/>
      <c r="Z785" s="2"/>
    </row>
    <row r="786" spans="1:26" ht="13.5" customHeight="1" x14ac:dyDescent="0.3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  <c r="Y786" s="2"/>
      <c r="Z786" s="2"/>
    </row>
    <row r="787" spans="1:26" ht="13.5" customHeight="1" x14ac:dyDescent="0.3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  <c r="Y787" s="2"/>
      <c r="Z787" s="2"/>
    </row>
    <row r="788" spans="1:26" ht="13.5" customHeight="1" x14ac:dyDescent="0.3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  <c r="Y788" s="2"/>
      <c r="Z788" s="2"/>
    </row>
    <row r="789" spans="1:26" ht="13.5" customHeight="1" x14ac:dyDescent="0.3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  <c r="Y789" s="2"/>
      <c r="Z789" s="2"/>
    </row>
    <row r="790" spans="1:26" ht="13.5" customHeight="1" x14ac:dyDescent="0.3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  <c r="Y790" s="2"/>
      <c r="Z790" s="2"/>
    </row>
    <row r="791" spans="1:26" ht="13.5" customHeight="1" x14ac:dyDescent="0.3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  <c r="Y791" s="2"/>
      <c r="Z791" s="2"/>
    </row>
    <row r="792" spans="1:26" ht="13.5" customHeight="1" x14ac:dyDescent="0.3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  <c r="Y792" s="2"/>
      <c r="Z792" s="2"/>
    </row>
    <row r="793" spans="1:26" ht="13.5" customHeight="1" x14ac:dyDescent="0.3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  <c r="Y793" s="2"/>
      <c r="Z793" s="2"/>
    </row>
    <row r="794" spans="1:26" ht="13.5" customHeight="1" x14ac:dyDescent="0.3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  <c r="Y794" s="2"/>
      <c r="Z794" s="2"/>
    </row>
    <row r="795" spans="1:26" ht="13.5" customHeight="1" x14ac:dyDescent="0.3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  <c r="Y795" s="2"/>
      <c r="Z795" s="2"/>
    </row>
    <row r="796" spans="1:26" ht="13.5" customHeight="1" x14ac:dyDescent="0.3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  <c r="Y796" s="2"/>
      <c r="Z796" s="2"/>
    </row>
    <row r="797" spans="1:26" ht="13.5" customHeight="1" x14ac:dyDescent="0.3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  <c r="Y797" s="2"/>
      <c r="Z797" s="2"/>
    </row>
    <row r="798" spans="1:26" ht="13.5" customHeight="1" x14ac:dyDescent="0.3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  <c r="Y798" s="2"/>
      <c r="Z798" s="2"/>
    </row>
    <row r="799" spans="1:26" ht="13.5" customHeight="1" x14ac:dyDescent="0.3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  <c r="Y799" s="2"/>
      <c r="Z799" s="2"/>
    </row>
    <row r="800" spans="1:26" ht="13.5" customHeight="1" x14ac:dyDescent="0.3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  <c r="Y800" s="2"/>
      <c r="Z800" s="2"/>
    </row>
    <row r="801" spans="1:26" ht="13.5" customHeight="1" x14ac:dyDescent="0.3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  <c r="Y801" s="2"/>
      <c r="Z801" s="2"/>
    </row>
    <row r="802" spans="1:26" ht="13.5" customHeight="1" x14ac:dyDescent="0.3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  <c r="Y802" s="2"/>
      <c r="Z802" s="2"/>
    </row>
    <row r="803" spans="1:26" ht="13.5" customHeight="1" x14ac:dyDescent="0.3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  <c r="Y803" s="2"/>
      <c r="Z803" s="2"/>
    </row>
    <row r="804" spans="1:26" ht="13.5" customHeight="1" x14ac:dyDescent="0.3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  <c r="Y804" s="2"/>
      <c r="Z804" s="2"/>
    </row>
    <row r="805" spans="1:26" ht="13.5" customHeight="1" x14ac:dyDescent="0.3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  <c r="Y805" s="2"/>
      <c r="Z805" s="2"/>
    </row>
    <row r="806" spans="1:26" ht="13.5" customHeight="1" x14ac:dyDescent="0.3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  <c r="Y806" s="2"/>
      <c r="Z806" s="2"/>
    </row>
    <row r="807" spans="1:26" ht="13.5" customHeight="1" x14ac:dyDescent="0.3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  <c r="Y807" s="2"/>
      <c r="Z807" s="2"/>
    </row>
    <row r="808" spans="1:26" ht="13.5" customHeight="1" x14ac:dyDescent="0.3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  <c r="Y808" s="2"/>
      <c r="Z808" s="2"/>
    </row>
    <row r="809" spans="1:26" ht="13.5" customHeight="1" x14ac:dyDescent="0.3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  <c r="Y809" s="2"/>
      <c r="Z809" s="2"/>
    </row>
    <row r="810" spans="1:26" ht="13.5" customHeight="1" x14ac:dyDescent="0.3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  <c r="Y810" s="2"/>
      <c r="Z810" s="2"/>
    </row>
    <row r="811" spans="1:26" ht="13.5" customHeight="1" x14ac:dyDescent="0.3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  <c r="Y811" s="2"/>
      <c r="Z811" s="2"/>
    </row>
    <row r="812" spans="1:26" ht="13.5" customHeight="1" x14ac:dyDescent="0.3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  <c r="Y812" s="2"/>
      <c r="Z812" s="2"/>
    </row>
    <row r="813" spans="1:26" ht="13.5" customHeight="1" x14ac:dyDescent="0.3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  <c r="Y813" s="2"/>
      <c r="Z813" s="2"/>
    </row>
    <row r="814" spans="1:26" ht="13.5" customHeight="1" x14ac:dyDescent="0.3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  <c r="Y814" s="2"/>
      <c r="Z814" s="2"/>
    </row>
    <row r="815" spans="1:26" ht="13.5" customHeight="1" x14ac:dyDescent="0.3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  <c r="Y815" s="2"/>
      <c r="Z815" s="2"/>
    </row>
    <row r="816" spans="1:26" ht="13.5" customHeight="1" x14ac:dyDescent="0.3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  <c r="Y816" s="2"/>
      <c r="Z816" s="2"/>
    </row>
    <row r="817" spans="1:26" ht="13.5" customHeight="1" x14ac:dyDescent="0.3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  <c r="Y817" s="2"/>
      <c r="Z817" s="2"/>
    </row>
    <row r="818" spans="1:26" ht="13.5" customHeight="1" x14ac:dyDescent="0.3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  <c r="Y818" s="2"/>
      <c r="Z818" s="2"/>
    </row>
    <row r="819" spans="1:26" ht="13.5" customHeight="1" x14ac:dyDescent="0.3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  <c r="Y819" s="2"/>
      <c r="Z819" s="2"/>
    </row>
    <row r="820" spans="1:26" ht="13.5" customHeight="1" x14ac:dyDescent="0.3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  <c r="Y820" s="2"/>
      <c r="Z820" s="2"/>
    </row>
    <row r="821" spans="1:26" ht="13.5" customHeight="1" x14ac:dyDescent="0.3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  <c r="Y821" s="2"/>
      <c r="Z821" s="2"/>
    </row>
    <row r="822" spans="1:26" ht="13.5" customHeight="1" x14ac:dyDescent="0.3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  <c r="Y822" s="2"/>
      <c r="Z822" s="2"/>
    </row>
    <row r="823" spans="1:26" ht="13.5" customHeight="1" x14ac:dyDescent="0.3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  <c r="Y823" s="2"/>
      <c r="Z823" s="2"/>
    </row>
    <row r="824" spans="1:26" ht="13.5" customHeight="1" x14ac:dyDescent="0.3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  <c r="Y824" s="2"/>
      <c r="Z824" s="2"/>
    </row>
    <row r="825" spans="1:26" ht="13.5" customHeight="1" x14ac:dyDescent="0.3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  <c r="Y825" s="2"/>
      <c r="Z825" s="2"/>
    </row>
    <row r="826" spans="1:26" ht="13.5" customHeight="1" x14ac:dyDescent="0.3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  <c r="Y826" s="2"/>
      <c r="Z826" s="2"/>
    </row>
    <row r="827" spans="1:26" ht="13.5" customHeight="1" x14ac:dyDescent="0.3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  <c r="Y827" s="2"/>
      <c r="Z827" s="2"/>
    </row>
    <row r="828" spans="1:26" ht="13.5" customHeight="1" x14ac:dyDescent="0.3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  <c r="Y828" s="2"/>
      <c r="Z828" s="2"/>
    </row>
    <row r="829" spans="1:26" ht="13.5" customHeight="1" x14ac:dyDescent="0.3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  <c r="Y829" s="2"/>
      <c r="Z829" s="2"/>
    </row>
    <row r="830" spans="1:26" ht="13.5" customHeight="1" x14ac:dyDescent="0.3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  <c r="Y830" s="2"/>
      <c r="Z830" s="2"/>
    </row>
    <row r="831" spans="1:26" ht="13.5" customHeight="1" x14ac:dyDescent="0.3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  <c r="Y831" s="2"/>
      <c r="Z831" s="2"/>
    </row>
    <row r="832" spans="1:26" ht="13.5" customHeight="1" x14ac:dyDescent="0.3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  <c r="Y832" s="2"/>
      <c r="Z832" s="2"/>
    </row>
    <row r="833" spans="1:26" ht="13.5" customHeight="1" x14ac:dyDescent="0.3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  <c r="Y833" s="2"/>
      <c r="Z833" s="2"/>
    </row>
    <row r="834" spans="1:26" ht="13.5" customHeight="1" x14ac:dyDescent="0.3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  <c r="Y834" s="2"/>
      <c r="Z834" s="2"/>
    </row>
    <row r="835" spans="1:26" ht="13.5" customHeight="1" x14ac:dyDescent="0.3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  <c r="Y835" s="2"/>
      <c r="Z835" s="2"/>
    </row>
    <row r="836" spans="1:26" ht="13.5" customHeight="1" x14ac:dyDescent="0.3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  <c r="Y836" s="2"/>
      <c r="Z836" s="2"/>
    </row>
    <row r="837" spans="1:26" ht="13.5" customHeight="1" x14ac:dyDescent="0.3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  <c r="Y837" s="2"/>
      <c r="Z837" s="2"/>
    </row>
    <row r="838" spans="1:26" ht="13.5" customHeight="1" x14ac:dyDescent="0.3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  <c r="Y838" s="2"/>
      <c r="Z838" s="2"/>
    </row>
    <row r="839" spans="1:26" ht="13.5" customHeight="1" x14ac:dyDescent="0.3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  <c r="Y839" s="2"/>
      <c r="Z839" s="2"/>
    </row>
    <row r="840" spans="1:26" ht="13.5" customHeight="1" x14ac:dyDescent="0.3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  <c r="Y840" s="2"/>
      <c r="Z840" s="2"/>
    </row>
    <row r="841" spans="1:26" ht="13.5" customHeight="1" x14ac:dyDescent="0.3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  <c r="Y841" s="2"/>
      <c r="Z841" s="2"/>
    </row>
    <row r="842" spans="1:26" ht="13.5" customHeight="1" x14ac:dyDescent="0.3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  <c r="Y842" s="2"/>
      <c r="Z842" s="2"/>
    </row>
    <row r="843" spans="1:26" ht="13.5" customHeight="1" x14ac:dyDescent="0.3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  <c r="Y843" s="2"/>
      <c r="Z843" s="2"/>
    </row>
    <row r="844" spans="1:26" ht="13.5" customHeight="1" x14ac:dyDescent="0.3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  <c r="Y844" s="2"/>
      <c r="Z844" s="2"/>
    </row>
    <row r="845" spans="1:26" ht="13.5" customHeight="1" x14ac:dyDescent="0.3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  <c r="Y845" s="2"/>
      <c r="Z845" s="2"/>
    </row>
    <row r="846" spans="1:26" ht="13.5" customHeight="1" x14ac:dyDescent="0.3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  <c r="Y846" s="2"/>
      <c r="Z846" s="2"/>
    </row>
    <row r="847" spans="1:26" ht="13.5" customHeight="1" x14ac:dyDescent="0.3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  <c r="Y847" s="2"/>
      <c r="Z847" s="2"/>
    </row>
    <row r="848" spans="1:26" ht="13.5" customHeight="1" x14ac:dyDescent="0.3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  <c r="Y848" s="2"/>
      <c r="Z848" s="2"/>
    </row>
    <row r="849" spans="1:26" ht="13.5" customHeight="1" x14ac:dyDescent="0.3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  <c r="Y849" s="2"/>
      <c r="Z849" s="2"/>
    </row>
    <row r="850" spans="1:26" ht="13.5" customHeight="1" x14ac:dyDescent="0.3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  <c r="Y850" s="2"/>
      <c r="Z850" s="2"/>
    </row>
    <row r="851" spans="1:26" ht="13.5" customHeight="1" x14ac:dyDescent="0.3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  <c r="Y851" s="2"/>
      <c r="Z851" s="2"/>
    </row>
    <row r="852" spans="1:26" ht="13.5" customHeight="1" x14ac:dyDescent="0.3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  <c r="Y852" s="2"/>
      <c r="Z852" s="2"/>
    </row>
    <row r="853" spans="1:26" ht="13.5" customHeight="1" x14ac:dyDescent="0.3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  <c r="Y853" s="2"/>
      <c r="Z853" s="2"/>
    </row>
    <row r="854" spans="1:26" ht="13.5" customHeight="1" x14ac:dyDescent="0.3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  <c r="Y854" s="2"/>
      <c r="Z854" s="2"/>
    </row>
    <row r="855" spans="1:26" ht="13.5" customHeight="1" x14ac:dyDescent="0.3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  <c r="Y855" s="2"/>
      <c r="Z855" s="2"/>
    </row>
    <row r="856" spans="1:26" ht="13.5" customHeight="1" x14ac:dyDescent="0.3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  <c r="Y856" s="2"/>
      <c r="Z856" s="2"/>
    </row>
    <row r="857" spans="1:26" ht="13.5" customHeight="1" x14ac:dyDescent="0.3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  <c r="Y857" s="2"/>
      <c r="Z857" s="2"/>
    </row>
    <row r="858" spans="1:26" ht="13.5" customHeight="1" x14ac:dyDescent="0.3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  <c r="Y858" s="2"/>
      <c r="Z858" s="2"/>
    </row>
    <row r="859" spans="1:26" ht="13.5" customHeight="1" x14ac:dyDescent="0.3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  <c r="Y859" s="2"/>
      <c r="Z859" s="2"/>
    </row>
    <row r="860" spans="1:26" ht="13.5" customHeight="1" x14ac:dyDescent="0.3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  <c r="Y860" s="2"/>
      <c r="Z860" s="2"/>
    </row>
    <row r="861" spans="1:26" ht="13.5" customHeight="1" x14ac:dyDescent="0.3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  <c r="Y861" s="2"/>
      <c r="Z861" s="2"/>
    </row>
    <row r="862" spans="1:26" ht="13.5" customHeight="1" x14ac:dyDescent="0.3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  <c r="Y862" s="2"/>
      <c r="Z862" s="2"/>
    </row>
    <row r="863" spans="1:26" ht="13.5" customHeight="1" x14ac:dyDescent="0.3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  <c r="Y863" s="2"/>
      <c r="Z863" s="2"/>
    </row>
    <row r="864" spans="1:26" ht="13.5" customHeight="1" x14ac:dyDescent="0.3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  <c r="Y864" s="2"/>
      <c r="Z864" s="2"/>
    </row>
    <row r="865" spans="1:26" ht="13.5" customHeight="1" x14ac:dyDescent="0.3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  <c r="Y865" s="2"/>
      <c r="Z865" s="2"/>
    </row>
    <row r="866" spans="1:26" ht="13.5" customHeight="1" x14ac:dyDescent="0.3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  <c r="Y866" s="2"/>
      <c r="Z866" s="2"/>
    </row>
    <row r="867" spans="1:26" ht="13.5" customHeight="1" x14ac:dyDescent="0.3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  <c r="Y867" s="2"/>
      <c r="Z867" s="2"/>
    </row>
    <row r="868" spans="1:26" ht="13.5" customHeight="1" x14ac:dyDescent="0.3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  <c r="Y868" s="2"/>
      <c r="Z868" s="2"/>
    </row>
    <row r="869" spans="1:26" ht="13.5" customHeight="1" x14ac:dyDescent="0.3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  <c r="Y869" s="2"/>
      <c r="Z869" s="2"/>
    </row>
    <row r="870" spans="1:26" ht="13.5" customHeight="1" x14ac:dyDescent="0.3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  <c r="Y870" s="2"/>
      <c r="Z870" s="2"/>
    </row>
    <row r="871" spans="1:26" ht="13.5" customHeight="1" x14ac:dyDescent="0.3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  <c r="Y871" s="2"/>
      <c r="Z871" s="2"/>
    </row>
    <row r="872" spans="1:26" ht="13.5" customHeight="1" x14ac:dyDescent="0.3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  <c r="Y872" s="2"/>
      <c r="Z872" s="2"/>
    </row>
    <row r="873" spans="1:26" ht="13.5" customHeight="1" x14ac:dyDescent="0.3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  <c r="Y873" s="2"/>
      <c r="Z873" s="2"/>
    </row>
    <row r="874" spans="1:26" ht="13.5" customHeight="1" x14ac:dyDescent="0.3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  <c r="Y874" s="2"/>
      <c r="Z874" s="2"/>
    </row>
    <row r="875" spans="1:26" ht="13.5" customHeight="1" x14ac:dyDescent="0.3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  <c r="Y875" s="2"/>
      <c r="Z875" s="2"/>
    </row>
    <row r="876" spans="1:26" ht="13.5" customHeight="1" x14ac:dyDescent="0.3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  <c r="Y876" s="2"/>
      <c r="Z876" s="2"/>
    </row>
    <row r="877" spans="1:26" ht="13.5" customHeight="1" x14ac:dyDescent="0.3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  <c r="Y877" s="2"/>
      <c r="Z877" s="2"/>
    </row>
    <row r="878" spans="1:26" ht="13.5" customHeight="1" x14ac:dyDescent="0.3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  <c r="Y878" s="2"/>
      <c r="Z878" s="2"/>
    </row>
    <row r="879" spans="1:26" ht="13.5" customHeight="1" x14ac:dyDescent="0.3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  <c r="Y879" s="2"/>
      <c r="Z879" s="2"/>
    </row>
    <row r="880" spans="1:26" ht="13.5" customHeight="1" x14ac:dyDescent="0.3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  <c r="Y880" s="2"/>
      <c r="Z880" s="2"/>
    </row>
    <row r="881" spans="1:26" ht="13.5" customHeight="1" x14ac:dyDescent="0.3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  <c r="Y881" s="2"/>
      <c r="Z881" s="2"/>
    </row>
    <row r="882" spans="1:26" ht="13.5" customHeight="1" x14ac:dyDescent="0.3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  <c r="Y882" s="2"/>
      <c r="Z882" s="2"/>
    </row>
    <row r="883" spans="1:26" ht="13.5" customHeight="1" x14ac:dyDescent="0.3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  <c r="Y883" s="2"/>
      <c r="Z883" s="2"/>
    </row>
    <row r="884" spans="1:26" ht="13.5" customHeight="1" x14ac:dyDescent="0.3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  <c r="Y884" s="2"/>
      <c r="Z884" s="2"/>
    </row>
    <row r="885" spans="1:26" ht="13.5" customHeight="1" x14ac:dyDescent="0.3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  <c r="Y885" s="2"/>
      <c r="Z885" s="2"/>
    </row>
    <row r="886" spans="1:26" ht="13.5" customHeight="1" x14ac:dyDescent="0.3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  <c r="Y886" s="2"/>
      <c r="Z886" s="2"/>
    </row>
    <row r="887" spans="1:26" ht="13.5" customHeight="1" x14ac:dyDescent="0.3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  <c r="Y887" s="2"/>
      <c r="Z887" s="2"/>
    </row>
    <row r="888" spans="1:26" ht="13.5" customHeight="1" x14ac:dyDescent="0.3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  <c r="Y888" s="2"/>
      <c r="Z888" s="2"/>
    </row>
    <row r="889" spans="1:26" ht="13.5" customHeight="1" x14ac:dyDescent="0.3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  <c r="Y889" s="2"/>
      <c r="Z889" s="2"/>
    </row>
    <row r="890" spans="1:26" ht="13.5" customHeight="1" x14ac:dyDescent="0.3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  <c r="Y890" s="2"/>
      <c r="Z890" s="2"/>
    </row>
    <row r="891" spans="1:26" ht="13.5" customHeight="1" x14ac:dyDescent="0.3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  <c r="Y891" s="2"/>
      <c r="Z891" s="2"/>
    </row>
    <row r="892" spans="1:26" ht="13.5" customHeight="1" x14ac:dyDescent="0.3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  <c r="Y892" s="2"/>
      <c r="Z892" s="2"/>
    </row>
    <row r="893" spans="1:26" ht="13.5" customHeight="1" x14ac:dyDescent="0.3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  <c r="Y893" s="2"/>
      <c r="Z893" s="2"/>
    </row>
    <row r="894" spans="1:26" ht="13.5" customHeight="1" x14ac:dyDescent="0.3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  <c r="Y894" s="2"/>
      <c r="Z894" s="2"/>
    </row>
    <row r="895" spans="1:26" ht="13.5" customHeight="1" x14ac:dyDescent="0.3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  <c r="Y895" s="2"/>
      <c r="Z895" s="2"/>
    </row>
    <row r="896" spans="1:26" ht="13.5" customHeight="1" x14ac:dyDescent="0.3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  <c r="Y896" s="2"/>
      <c r="Z896" s="2"/>
    </row>
    <row r="897" spans="1:26" ht="13.5" customHeight="1" x14ac:dyDescent="0.3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  <c r="Y897" s="2"/>
      <c r="Z897" s="2"/>
    </row>
    <row r="898" spans="1:26" ht="13.5" customHeight="1" x14ac:dyDescent="0.3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  <c r="Y898" s="2"/>
      <c r="Z898" s="2"/>
    </row>
    <row r="899" spans="1:26" ht="13.5" customHeight="1" x14ac:dyDescent="0.3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  <c r="Y899" s="2"/>
      <c r="Z899" s="2"/>
    </row>
    <row r="900" spans="1:26" ht="13.5" customHeight="1" x14ac:dyDescent="0.3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  <c r="Y900" s="2"/>
      <c r="Z900" s="2"/>
    </row>
    <row r="901" spans="1:26" ht="13.5" customHeight="1" x14ac:dyDescent="0.3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  <c r="Y901" s="2"/>
      <c r="Z901" s="2"/>
    </row>
    <row r="902" spans="1:26" ht="13.5" customHeight="1" x14ac:dyDescent="0.3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  <c r="Y902" s="2"/>
      <c r="Z902" s="2"/>
    </row>
    <row r="903" spans="1:26" ht="13.5" customHeight="1" x14ac:dyDescent="0.3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  <c r="Y903" s="2"/>
      <c r="Z903" s="2"/>
    </row>
    <row r="904" spans="1:26" ht="13.5" customHeight="1" x14ac:dyDescent="0.3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  <c r="Y904" s="2"/>
      <c r="Z904" s="2"/>
    </row>
    <row r="905" spans="1:26" ht="13.5" customHeight="1" x14ac:dyDescent="0.3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  <c r="Y905" s="2"/>
      <c r="Z905" s="2"/>
    </row>
    <row r="906" spans="1:26" ht="13.5" customHeight="1" x14ac:dyDescent="0.3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  <c r="Y906" s="2"/>
      <c r="Z906" s="2"/>
    </row>
    <row r="907" spans="1:26" ht="13.5" customHeight="1" x14ac:dyDescent="0.3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  <c r="Y907" s="2"/>
      <c r="Z907" s="2"/>
    </row>
    <row r="908" spans="1:26" ht="13.5" customHeight="1" x14ac:dyDescent="0.3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  <c r="Y908" s="2"/>
      <c r="Z908" s="2"/>
    </row>
    <row r="909" spans="1:26" ht="13.5" customHeight="1" x14ac:dyDescent="0.3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  <c r="Y909" s="2"/>
      <c r="Z909" s="2"/>
    </row>
    <row r="910" spans="1:26" ht="13.5" customHeight="1" x14ac:dyDescent="0.3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  <c r="Y910" s="2"/>
      <c r="Z910" s="2"/>
    </row>
    <row r="911" spans="1:26" ht="13.5" customHeight="1" x14ac:dyDescent="0.3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  <c r="Y911" s="2"/>
      <c r="Z911" s="2"/>
    </row>
    <row r="912" spans="1:26" ht="13.5" customHeight="1" x14ac:dyDescent="0.3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  <c r="Y912" s="2"/>
      <c r="Z912" s="2"/>
    </row>
    <row r="913" spans="1:26" ht="13.5" customHeight="1" x14ac:dyDescent="0.3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  <c r="Y913" s="2"/>
      <c r="Z913" s="2"/>
    </row>
    <row r="914" spans="1:26" ht="13.5" customHeight="1" x14ac:dyDescent="0.3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  <c r="Y914" s="2"/>
      <c r="Z914" s="2"/>
    </row>
    <row r="915" spans="1:26" ht="13.5" customHeight="1" x14ac:dyDescent="0.3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  <c r="Y915" s="2"/>
      <c r="Z915" s="2"/>
    </row>
    <row r="916" spans="1:26" ht="13.5" customHeight="1" x14ac:dyDescent="0.3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  <c r="Y916" s="2"/>
      <c r="Z916" s="2"/>
    </row>
    <row r="917" spans="1:26" ht="13.5" customHeight="1" x14ac:dyDescent="0.3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  <c r="Y917" s="2"/>
      <c r="Z917" s="2"/>
    </row>
    <row r="918" spans="1:26" ht="13.5" customHeight="1" x14ac:dyDescent="0.3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  <c r="Y918" s="2"/>
      <c r="Z918" s="2"/>
    </row>
    <row r="919" spans="1:26" ht="13.5" customHeight="1" x14ac:dyDescent="0.3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  <c r="Y919" s="2"/>
      <c r="Z919" s="2"/>
    </row>
    <row r="920" spans="1:26" ht="13.5" customHeight="1" x14ac:dyDescent="0.3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  <c r="Y920" s="2"/>
      <c r="Z920" s="2"/>
    </row>
    <row r="921" spans="1:26" ht="13.5" customHeight="1" x14ac:dyDescent="0.3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  <c r="Y921" s="2"/>
      <c r="Z921" s="2"/>
    </row>
    <row r="922" spans="1:26" ht="13.5" customHeight="1" x14ac:dyDescent="0.3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  <c r="Y922" s="2"/>
      <c r="Z922" s="2"/>
    </row>
    <row r="923" spans="1:26" ht="13.5" customHeight="1" x14ac:dyDescent="0.3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  <c r="Y923" s="2"/>
      <c r="Z923" s="2"/>
    </row>
    <row r="924" spans="1:26" ht="13.5" customHeight="1" x14ac:dyDescent="0.3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  <c r="Y924" s="2"/>
      <c r="Z924" s="2"/>
    </row>
    <row r="925" spans="1:26" ht="13.5" customHeight="1" x14ac:dyDescent="0.3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  <c r="Y925" s="2"/>
      <c r="Z925" s="2"/>
    </row>
    <row r="926" spans="1:26" ht="13.5" customHeight="1" x14ac:dyDescent="0.3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  <c r="Y926" s="2"/>
      <c r="Z926" s="2"/>
    </row>
    <row r="927" spans="1:26" ht="13.5" customHeight="1" x14ac:dyDescent="0.3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  <c r="Y927" s="2"/>
      <c r="Z927" s="2"/>
    </row>
    <row r="928" spans="1:26" ht="13.5" customHeight="1" x14ac:dyDescent="0.3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  <c r="Y928" s="2"/>
      <c r="Z928" s="2"/>
    </row>
    <row r="929" spans="1:26" ht="13.5" customHeight="1" x14ac:dyDescent="0.3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  <c r="Y929" s="2"/>
      <c r="Z929" s="2"/>
    </row>
    <row r="930" spans="1:26" ht="13.5" customHeight="1" x14ac:dyDescent="0.3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  <c r="Y930" s="2"/>
      <c r="Z930" s="2"/>
    </row>
    <row r="931" spans="1:26" ht="13.5" customHeight="1" x14ac:dyDescent="0.3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  <c r="Y931" s="2"/>
      <c r="Z931" s="2"/>
    </row>
    <row r="932" spans="1:26" ht="13.5" customHeight="1" x14ac:dyDescent="0.3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  <c r="Y932" s="2"/>
      <c r="Z932" s="2"/>
    </row>
    <row r="933" spans="1:26" ht="13.5" customHeight="1" x14ac:dyDescent="0.3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  <c r="Y933" s="2"/>
      <c r="Z933" s="2"/>
    </row>
    <row r="934" spans="1:26" ht="13.5" customHeight="1" x14ac:dyDescent="0.3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  <c r="Y934" s="2"/>
      <c r="Z934" s="2"/>
    </row>
    <row r="935" spans="1:26" ht="13.5" customHeight="1" x14ac:dyDescent="0.3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  <c r="Y935" s="2"/>
      <c r="Z935" s="2"/>
    </row>
    <row r="936" spans="1:26" ht="13.5" customHeight="1" x14ac:dyDescent="0.3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  <c r="Y936" s="2"/>
      <c r="Z936" s="2"/>
    </row>
    <row r="937" spans="1:26" ht="13.5" customHeight="1" x14ac:dyDescent="0.3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  <c r="Y937" s="2"/>
      <c r="Z937" s="2"/>
    </row>
    <row r="938" spans="1:26" ht="13.5" customHeight="1" x14ac:dyDescent="0.3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  <c r="Y938" s="2"/>
      <c r="Z938" s="2"/>
    </row>
    <row r="939" spans="1:26" ht="13.5" customHeight="1" x14ac:dyDescent="0.3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  <c r="Y939" s="2"/>
      <c r="Z939" s="2"/>
    </row>
    <row r="940" spans="1:26" ht="13.5" customHeight="1" x14ac:dyDescent="0.3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  <c r="Y940" s="2"/>
      <c r="Z940" s="2"/>
    </row>
    <row r="941" spans="1:26" ht="13.5" customHeight="1" x14ac:dyDescent="0.3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  <c r="Y941" s="2"/>
      <c r="Z941" s="2"/>
    </row>
    <row r="942" spans="1:26" ht="13.5" customHeight="1" x14ac:dyDescent="0.3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  <c r="Y942" s="2"/>
      <c r="Z942" s="2"/>
    </row>
    <row r="943" spans="1:26" ht="13.5" customHeight="1" x14ac:dyDescent="0.3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  <c r="Y943" s="2"/>
      <c r="Z943" s="2"/>
    </row>
    <row r="944" spans="1:26" ht="13.5" customHeight="1" x14ac:dyDescent="0.3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  <c r="Y944" s="2"/>
      <c r="Z944" s="2"/>
    </row>
    <row r="945" spans="1:26" ht="13.5" customHeight="1" x14ac:dyDescent="0.3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  <c r="Y945" s="2"/>
      <c r="Z945" s="2"/>
    </row>
    <row r="946" spans="1:26" ht="13.5" customHeight="1" x14ac:dyDescent="0.3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  <c r="Y946" s="2"/>
      <c r="Z946" s="2"/>
    </row>
    <row r="947" spans="1:26" ht="13.5" customHeight="1" x14ac:dyDescent="0.3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  <c r="Y947" s="2"/>
      <c r="Z947" s="2"/>
    </row>
    <row r="948" spans="1:26" ht="13.5" customHeight="1" x14ac:dyDescent="0.3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  <c r="Y948" s="2"/>
      <c r="Z948" s="2"/>
    </row>
    <row r="949" spans="1:26" ht="13.5" customHeight="1" x14ac:dyDescent="0.3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  <c r="Y949" s="2"/>
      <c r="Z949" s="2"/>
    </row>
    <row r="950" spans="1:26" ht="13.5" customHeight="1" x14ac:dyDescent="0.3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  <c r="Y950" s="2"/>
      <c r="Z950" s="2"/>
    </row>
    <row r="951" spans="1:26" ht="13.5" customHeight="1" x14ac:dyDescent="0.3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  <c r="Y951" s="2"/>
      <c r="Z951" s="2"/>
    </row>
    <row r="952" spans="1:26" ht="13.5" customHeight="1" x14ac:dyDescent="0.3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  <c r="Y952" s="2"/>
      <c r="Z952" s="2"/>
    </row>
    <row r="953" spans="1:26" ht="13.5" customHeight="1" x14ac:dyDescent="0.3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  <c r="Y953" s="2"/>
      <c r="Z953" s="2"/>
    </row>
    <row r="954" spans="1:26" ht="13.5" customHeight="1" x14ac:dyDescent="0.3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  <c r="Y954" s="2"/>
      <c r="Z954" s="2"/>
    </row>
    <row r="955" spans="1:26" ht="13.5" customHeight="1" x14ac:dyDescent="0.3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  <c r="Y955" s="2"/>
      <c r="Z955" s="2"/>
    </row>
    <row r="956" spans="1:26" ht="13.5" customHeight="1" x14ac:dyDescent="0.3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  <c r="Y956" s="2"/>
      <c r="Z956" s="2"/>
    </row>
    <row r="957" spans="1:26" ht="13.5" customHeight="1" x14ac:dyDescent="0.3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  <c r="Y957" s="2"/>
      <c r="Z957" s="2"/>
    </row>
    <row r="958" spans="1:26" ht="13.5" customHeight="1" x14ac:dyDescent="0.3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  <c r="Y958" s="2"/>
      <c r="Z958" s="2"/>
    </row>
    <row r="959" spans="1:26" ht="13.5" customHeight="1" x14ac:dyDescent="0.3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  <c r="Y959" s="2"/>
      <c r="Z959" s="2"/>
    </row>
    <row r="960" spans="1:26" ht="13.5" customHeight="1" x14ac:dyDescent="0.3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  <c r="Y960" s="2"/>
      <c r="Z960" s="2"/>
    </row>
    <row r="961" spans="1:26" ht="13.5" customHeight="1" x14ac:dyDescent="0.3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  <c r="Y961" s="2"/>
      <c r="Z961" s="2"/>
    </row>
    <row r="962" spans="1:26" ht="13.5" customHeight="1" x14ac:dyDescent="0.3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  <c r="Y962" s="2"/>
      <c r="Z962" s="2"/>
    </row>
    <row r="963" spans="1:26" ht="13.5" customHeight="1" x14ac:dyDescent="0.3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  <c r="Y963" s="2"/>
      <c r="Z963" s="2"/>
    </row>
    <row r="964" spans="1:26" ht="13.5" customHeight="1" x14ac:dyDescent="0.3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  <c r="Y964" s="2"/>
      <c r="Z964" s="2"/>
    </row>
    <row r="965" spans="1:26" ht="13.5" customHeight="1" x14ac:dyDescent="0.3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  <c r="Y965" s="2"/>
      <c r="Z965" s="2"/>
    </row>
    <row r="966" spans="1:26" ht="13.5" customHeight="1" x14ac:dyDescent="0.3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  <c r="Y966" s="2"/>
      <c r="Z966" s="2"/>
    </row>
    <row r="967" spans="1:26" ht="13.5" customHeight="1" x14ac:dyDescent="0.3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  <c r="Y967" s="2"/>
      <c r="Z967" s="2"/>
    </row>
    <row r="968" spans="1:26" ht="13.5" customHeight="1" x14ac:dyDescent="0.3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  <c r="Y968" s="2"/>
      <c r="Z968" s="2"/>
    </row>
    <row r="969" spans="1:26" ht="13.5" customHeight="1" x14ac:dyDescent="0.3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  <c r="Y969" s="2"/>
      <c r="Z969" s="2"/>
    </row>
    <row r="970" spans="1:26" ht="13.5" customHeight="1" x14ac:dyDescent="0.3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  <c r="Y970" s="2"/>
      <c r="Z970" s="2"/>
    </row>
    <row r="971" spans="1:26" ht="13.5" customHeight="1" x14ac:dyDescent="0.3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  <c r="Y971" s="2"/>
      <c r="Z971" s="2"/>
    </row>
    <row r="972" spans="1:26" ht="13.5" customHeight="1" x14ac:dyDescent="0.3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  <c r="Y972" s="2"/>
      <c r="Z972" s="2"/>
    </row>
    <row r="973" spans="1:26" ht="13.5" customHeight="1" x14ac:dyDescent="0.3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  <c r="Y973" s="2"/>
      <c r="Z973" s="2"/>
    </row>
    <row r="974" spans="1:26" ht="13.5" customHeight="1" x14ac:dyDescent="0.3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  <c r="Y974" s="2"/>
      <c r="Z974" s="2"/>
    </row>
    <row r="975" spans="1:26" ht="13.5" customHeight="1" x14ac:dyDescent="0.3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  <c r="Y975" s="2"/>
      <c r="Z975" s="2"/>
    </row>
    <row r="976" spans="1:26" ht="13.5" customHeight="1" x14ac:dyDescent="0.3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  <c r="Y976" s="2"/>
      <c r="Z976" s="2"/>
    </row>
    <row r="977" spans="1:26" ht="13.5" customHeight="1" x14ac:dyDescent="0.3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  <c r="Y977" s="2"/>
      <c r="Z977" s="2"/>
    </row>
    <row r="978" spans="1:26" ht="13.5" customHeight="1" x14ac:dyDescent="0.3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  <c r="Y978" s="2"/>
      <c r="Z978" s="2"/>
    </row>
    <row r="979" spans="1:26" ht="13.5" customHeight="1" x14ac:dyDescent="0.3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  <c r="Y979" s="2"/>
      <c r="Z979" s="2"/>
    </row>
    <row r="980" spans="1:26" ht="13.5" customHeight="1" x14ac:dyDescent="0.3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  <c r="Y980" s="2"/>
      <c r="Z980" s="2"/>
    </row>
    <row r="981" spans="1:26" ht="13.5" customHeight="1" x14ac:dyDescent="0.3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  <c r="Y981" s="2"/>
      <c r="Z981" s="2"/>
    </row>
    <row r="982" spans="1:26" ht="13.5" customHeight="1" x14ac:dyDescent="0.3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  <c r="Y982" s="2"/>
      <c r="Z982" s="2"/>
    </row>
    <row r="983" spans="1:26" ht="13.5" customHeight="1" x14ac:dyDescent="0.3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  <c r="Y983" s="2"/>
      <c r="Z983" s="2"/>
    </row>
    <row r="984" spans="1:26" ht="13.5" customHeight="1" x14ac:dyDescent="0.3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  <c r="Y984" s="2"/>
      <c r="Z984" s="2"/>
    </row>
    <row r="985" spans="1:26" ht="13.5" customHeight="1" x14ac:dyDescent="0.3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  <c r="Y985" s="2"/>
      <c r="Z985" s="2"/>
    </row>
    <row r="986" spans="1:26" ht="13.5" customHeight="1" x14ac:dyDescent="0.3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  <c r="Y986" s="2"/>
      <c r="Z986" s="2"/>
    </row>
    <row r="987" spans="1:26" ht="13.5" customHeight="1" x14ac:dyDescent="0.3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  <c r="Y987" s="2"/>
      <c r="Z987" s="2"/>
    </row>
    <row r="988" spans="1:26" ht="13.5" customHeight="1" x14ac:dyDescent="0.3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  <c r="Y988" s="2"/>
      <c r="Z988" s="2"/>
    </row>
    <row r="989" spans="1:26" ht="13.5" customHeight="1" x14ac:dyDescent="0.3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  <c r="Y989" s="2"/>
      <c r="Z989" s="2"/>
    </row>
    <row r="990" spans="1:26" ht="13.5" customHeight="1" x14ac:dyDescent="0.3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  <c r="Y990" s="2"/>
      <c r="Z990" s="2"/>
    </row>
    <row r="991" spans="1:26" ht="13.5" customHeight="1" x14ac:dyDescent="0.3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  <c r="Y991" s="2"/>
      <c r="Z991" s="2"/>
    </row>
    <row r="992" spans="1:26" ht="13.5" customHeight="1" x14ac:dyDescent="0.3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  <c r="Y992" s="2"/>
      <c r="Z992" s="2"/>
    </row>
    <row r="993" spans="1:26" ht="13.5" customHeight="1" x14ac:dyDescent="0.3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  <c r="Y993" s="2"/>
      <c r="Z993" s="2"/>
    </row>
    <row r="994" spans="1:26" ht="13.5" customHeight="1" x14ac:dyDescent="0.3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  <c r="Y994" s="2"/>
      <c r="Z994" s="2"/>
    </row>
  </sheetData>
  <customSheetViews>
    <customSheetView guid="{76EF8FFA-FF8A-4A09-AA8D-C09228CEDC22}" state="hidden">
      <selection activeCell="E14" sqref="E14"/>
      <pageMargins left="0.7" right="0.7" top="0.75" bottom="0.75" header="0" footer="0"/>
      <pageSetup paperSize="9" orientation="landscape"/>
    </customSheetView>
    <customSheetView guid="{D541C8E7-315E-4632-B090-B396C46557D5}" state="hidden">
      <selection activeCell="E14" sqref="E14"/>
      <pageMargins left="0.7" right="0.7" top="0.75" bottom="0.75" header="0" footer="0"/>
      <pageSetup paperSize="9" orientation="landscape"/>
    </customSheetView>
    <customSheetView guid="{1DBC3CE1-262E-4D7B-9B98-F8F3EC06B0F3}" state="hidden">
      <selection activeCell="E14" sqref="E14"/>
      <pageMargins left="0.7" right="0.7" top="0.75" bottom="0.75" header="0" footer="0"/>
      <pageSetup paperSize="9" orientation="landscape"/>
    </customSheetView>
  </customSheetViews>
  <mergeCells count="4">
    <mergeCell ref="A2:L2"/>
    <mergeCell ref="A3:L3"/>
    <mergeCell ref="A5:L5"/>
    <mergeCell ref="A6:L6"/>
  </mergeCells>
  <pageMargins left="0.7" right="0.7" top="0.75" bottom="0.75" header="0" footer="0"/>
  <pageSetup paperSize="9" orientation="landscape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5291BA-1E25-48EB-A965-0AFA6C061F68}">
  <sheetPr>
    <outlinePr summaryBelow="0"/>
  </sheetPr>
  <dimension ref="A1:G1170"/>
  <sheetViews>
    <sheetView showGridLines="0" tabSelected="1" zoomScale="70" zoomScaleNormal="70" workbookViewId="0">
      <pane ySplit="3" topLeftCell="A187" activePane="bottomLeft" state="frozen"/>
      <selection pane="bottomLeft" activeCell="H132" sqref="H132"/>
    </sheetView>
  </sheetViews>
  <sheetFormatPr defaultColWidth="12.625" defaultRowHeight="27.75" customHeight="1" outlineLevelRow="2" x14ac:dyDescent="0.2"/>
  <cols>
    <col min="1" max="1" width="8.5" style="29" customWidth="1"/>
    <col min="2" max="2" width="12.875" style="29" customWidth="1"/>
    <col min="3" max="3" width="56.5" style="29" customWidth="1"/>
    <col min="4" max="4" width="24.25" style="29" customWidth="1"/>
    <col min="5" max="5" width="7.75" style="29" customWidth="1"/>
    <col min="6" max="16384" width="12.625" style="29"/>
  </cols>
  <sheetData>
    <row r="1" spans="1:5" ht="27.75" customHeight="1" thickBot="1" x14ac:dyDescent="0.25">
      <c r="A1" s="11"/>
      <c r="B1" s="11"/>
      <c r="C1" s="12"/>
      <c r="D1" s="12"/>
      <c r="E1" s="13"/>
    </row>
    <row r="2" spans="1:5" ht="27.75" customHeight="1" x14ac:dyDescent="0.2">
      <c r="A2" s="46" t="s">
        <v>12</v>
      </c>
      <c r="B2" s="47" t="s">
        <v>650</v>
      </c>
      <c r="C2" s="48"/>
      <c r="D2" s="44" t="s">
        <v>747</v>
      </c>
      <c r="E2" s="13"/>
    </row>
    <row r="3" spans="1:5" ht="27.75" customHeight="1" x14ac:dyDescent="0.2">
      <c r="A3" s="49" t="s">
        <v>14</v>
      </c>
      <c r="B3" s="20" t="s">
        <v>19</v>
      </c>
      <c r="C3" s="14">
        <v>3</v>
      </c>
      <c r="D3" s="45">
        <v>4</v>
      </c>
      <c r="E3" s="13"/>
    </row>
    <row r="4" spans="1:5" ht="27.75" customHeight="1" x14ac:dyDescent="0.2">
      <c r="A4" s="50"/>
      <c r="B4" s="23"/>
      <c r="C4" s="15" t="s">
        <v>272</v>
      </c>
      <c r="D4" s="62">
        <f>SUBTOTAL(9,D5:D398)</f>
        <v>340</v>
      </c>
      <c r="E4" s="13"/>
    </row>
    <row r="5" spans="1:5" s="36" customFormat="1" ht="27.75" customHeight="1" x14ac:dyDescent="0.2">
      <c r="A5" s="51"/>
      <c r="B5" s="22" t="s">
        <v>696</v>
      </c>
      <c r="C5" s="16" t="s">
        <v>697</v>
      </c>
      <c r="D5" s="74">
        <v>1</v>
      </c>
      <c r="E5" s="13"/>
    </row>
    <row r="6" spans="1:5" s="31" customFormat="1" ht="27.75" customHeight="1" x14ac:dyDescent="0.2">
      <c r="A6" s="52"/>
      <c r="B6" s="33"/>
      <c r="C6" s="34" t="s">
        <v>274</v>
      </c>
      <c r="D6" s="75">
        <f>SUBTOTAL(9,D7:D12)</f>
        <v>5</v>
      </c>
      <c r="E6" s="13"/>
    </row>
    <row r="7" spans="1:5" s="43" customFormat="1" ht="27.75" customHeight="1" x14ac:dyDescent="0.2">
      <c r="A7" s="51"/>
      <c r="B7" s="22" t="s">
        <v>651</v>
      </c>
      <c r="C7" s="16" t="s">
        <v>653</v>
      </c>
      <c r="D7" s="74">
        <v>1</v>
      </c>
      <c r="E7" s="13"/>
    </row>
    <row r="8" spans="1:5" ht="27.75" customHeight="1" outlineLevel="1" x14ac:dyDescent="0.2">
      <c r="A8" s="53"/>
      <c r="B8" s="21" t="s">
        <v>279</v>
      </c>
      <c r="C8" s="17" t="s">
        <v>266</v>
      </c>
      <c r="D8" s="76">
        <f>SUBTOTAL(9,D9:D12)</f>
        <v>4</v>
      </c>
      <c r="E8" s="13"/>
    </row>
    <row r="9" spans="1:5" s="35" customFormat="1" ht="27.75" customHeight="1" outlineLevel="2" x14ac:dyDescent="0.2">
      <c r="A9" s="51"/>
      <c r="B9" s="22" t="s">
        <v>279</v>
      </c>
      <c r="C9" s="16" t="s">
        <v>652</v>
      </c>
      <c r="D9" s="74">
        <v>1</v>
      </c>
      <c r="E9" s="13"/>
    </row>
    <row r="10" spans="1:5" s="31" customFormat="1" ht="27.75" customHeight="1" outlineLevel="2" x14ac:dyDescent="0.2">
      <c r="A10" s="51"/>
      <c r="B10" s="22" t="s">
        <v>75</v>
      </c>
      <c r="C10" s="16" t="s">
        <v>273</v>
      </c>
      <c r="D10" s="74">
        <v>1</v>
      </c>
      <c r="E10" s="13"/>
    </row>
    <row r="11" spans="1:5" s="63" customFormat="1" ht="27.75" customHeight="1" outlineLevel="2" x14ac:dyDescent="0.2">
      <c r="A11" s="51"/>
      <c r="B11" s="22"/>
      <c r="C11" s="16" t="s">
        <v>340</v>
      </c>
      <c r="D11" s="74">
        <v>1</v>
      </c>
      <c r="E11" s="13"/>
    </row>
    <row r="12" spans="1:5" s="36" customFormat="1" ht="27.75" customHeight="1" outlineLevel="2" x14ac:dyDescent="0.2">
      <c r="A12" s="51"/>
      <c r="B12" s="22" t="s">
        <v>699</v>
      </c>
      <c r="C12" s="16" t="s">
        <v>700</v>
      </c>
      <c r="D12" s="74">
        <v>1</v>
      </c>
      <c r="E12" s="13"/>
    </row>
    <row r="13" spans="1:5" s="31" customFormat="1" ht="27.75" customHeight="1" x14ac:dyDescent="0.2">
      <c r="A13" s="52"/>
      <c r="B13" s="33"/>
      <c r="C13" s="34" t="s">
        <v>278</v>
      </c>
      <c r="D13" s="75">
        <f>SUBTOTAL(9,D14:D68)</f>
        <v>46</v>
      </c>
      <c r="E13" s="13"/>
    </row>
    <row r="14" spans="1:5" s="35" customFormat="1" ht="27.75" customHeight="1" outlineLevel="1" x14ac:dyDescent="0.2">
      <c r="A14" s="54"/>
      <c r="B14" s="22" t="s">
        <v>673</v>
      </c>
      <c r="C14" s="16" t="s">
        <v>654</v>
      </c>
      <c r="D14" s="74">
        <v>1</v>
      </c>
      <c r="E14" s="13"/>
    </row>
    <row r="15" spans="1:5" s="31" customFormat="1" ht="27.75" customHeight="1" outlineLevel="1" x14ac:dyDescent="0.2">
      <c r="A15" s="53"/>
      <c r="B15" s="21" t="s">
        <v>276</v>
      </c>
      <c r="C15" s="17" t="s">
        <v>266</v>
      </c>
      <c r="D15" s="76">
        <f>SUBTOTAL(9,D16:D20)</f>
        <v>5</v>
      </c>
      <c r="E15" s="13"/>
    </row>
    <row r="16" spans="1:5" s="35" customFormat="1" ht="27.75" customHeight="1" outlineLevel="2" x14ac:dyDescent="0.2">
      <c r="A16" s="55"/>
      <c r="B16" s="27" t="s">
        <v>276</v>
      </c>
      <c r="C16" s="16" t="s">
        <v>655</v>
      </c>
      <c r="D16" s="74">
        <v>1</v>
      </c>
      <c r="E16" s="13"/>
    </row>
    <row r="17" spans="1:5" s="31" customFormat="1" ht="27.75" customHeight="1" outlineLevel="2" x14ac:dyDescent="0.2">
      <c r="A17" s="51"/>
      <c r="B17" s="27" t="s">
        <v>85</v>
      </c>
      <c r="C17" s="16" t="s">
        <v>275</v>
      </c>
      <c r="D17" s="74">
        <v>1</v>
      </c>
      <c r="E17" s="13"/>
    </row>
    <row r="18" spans="1:5" ht="27.75" customHeight="1" outlineLevel="2" x14ac:dyDescent="0.2">
      <c r="A18" s="51"/>
      <c r="B18" s="27" t="s">
        <v>87</v>
      </c>
      <c r="C18" s="16" t="s">
        <v>15</v>
      </c>
      <c r="D18" s="77">
        <v>1</v>
      </c>
      <c r="E18" s="13"/>
    </row>
    <row r="19" spans="1:5" ht="27.75" customHeight="1" outlineLevel="2" x14ac:dyDescent="0.2">
      <c r="A19" s="51"/>
      <c r="B19" s="27" t="s">
        <v>89</v>
      </c>
      <c r="C19" s="16" t="s">
        <v>16</v>
      </c>
      <c r="D19" s="77">
        <v>1</v>
      </c>
      <c r="E19" s="13"/>
    </row>
    <row r="20" spans="1:5" s="31" customFormat="1" ht="27.75" customHeight="1" outlineLevel="2" x14ac:dyDescent="0.2">
      <c r="A20" s="51"/>
      <c r="B20" s="27" t="s">
        <v>91</v>
      </c>
      <c r="C20" s="16" t="s">
        <v>340</v>
      </c>
      <c r="D20" s="74">
        <v>1</v>
      </c>
      <c r="E20" s="13"/>
    </row>
    <row r="21" spans="1:5" ht="27.75" customHeight="1" outlineLevel="1" x14ac:dyDescent="0.2">
      <c r="A21" s="53"/>
      <c r="B21" s="21" t="s">
        <v>280</v>
      </c>
      <c r="C21" s="17" t="s">
        <v>268</v>
      </c>
      <c r="D21" s="76">
        <f>SUBTOTAL(9,D22:D25)</f>
        <v>4</v>
      </c>
      <c r="E21" s="13"/>
    </row>
    <row r="22" spans="1:5" s="35" customFormat="1" ht="27.75" customHeight="1" outlineLevel="2" x14ac:dyDescent="0.2">
      <c r="A22" s="51"/>
      <c r="B22" s="27" t="s">
        <v>280</v>
      </c>
      <c r="C22" s="26" t="s">
        <v>656</v>
      </c>
      <c r="D22" s="77">
        <v>1</v>
      </c>
      <c r="E22" s="13"/>
    </row>
    <row r="23" spans="1:5" ht="27.75" customHeight="1" outlineLevel="2" x14ac:dyDescent="0.2">
      <c r="A23" s="51"/>
      <c r="B23" s="27" t="s">
        <v>86</v>
      </c>
      <c r="C23" s="26" t="s">
        <v>701</v>
      </c>
      <c r="D23" s="77">
        <v>1</v>
      </c>
      <c r="E23" s="13"/>
    </row>
    <row r="24" spans="1:5" ht="27.75" customHeight="1" outlineLevel="2" x14ac:dyDescent="0.2">
      <c r="A24" s="51"/>
      <c r="B24" s="27" t="s">
        <v>88</v>
      </c>
      <c r="C24" s="16" t="s">
        <v>702</v>
      </c>
      <c r="D24" s="77">
        <v>1</v>
      </c>
      <c r="E24" s="13"/>
    </row>
    <row r="25" spans="1:5" ht="27.75" customHeight="1" outlineLevel="2" x14ac:dyDescent="0.2">
      <c r="A25" s="51"/>
      <c r="B25" s="27" t="s">
        <v>90</v>
      </c>
      <c r="C25" s="16" t="s">
        <v>45</v>
      </c>
      <c r="D25" s="77">
        <v>1</v>
      </c>
      <c r="E25" s="13"/>
    </row>
    <row r="26" spans="1:5" ht="27.75" customHeight="1" outlineLevel="1" x14ac:dyDescent="0.2">
      <c r="A26" s="53"/>
      <c r="B26" s="21" t="s">
        <v>281</v>
      </c>
      <c r="C26" s="17" t="s">
        <v>271</v>
      </c>
      <c r="D26" s="76">
        <f>SUBTOTAL(9,D27:D30)</f>
        <v>4</v>
      </c>
      <c r="E26" s="13"/>
    </row>
    <row r="27" spans="1:5" s="35" customFormat="1" ht="27.75" customHeight="1" outlineLevel="2" x14ac:dyDescent="0.2">
      <c r="A27" s="51"/>
      <c r="B27" s="27" t="s">
        <v>281</v>
      </c>
      <c r="C27" s="28" t="s">
        <v>657</v>
      </c>
      <c r="D27" s="77">
        <v>1</v>
      </c>
      <c r="E27" s="13"/>
    </row>
    <row r="28" spans="1:5" ht="27.75" customHeight="1" outlineLevel="2" x14ac:dyDescent="0.2">
      <c r="A28" s="51"/>
      <c r="B28" s="27" t="s">
        <v>282</v>
      </c>
      <c r="C28" s="28" t="s">
        <v>71</v>
      </c>
      <c r="D28" s="77">
        <v>1</v>
      </c>
      <c r="E28" s="13"/>
    </row>
    <row r="29" spans="1:5" ht="27.75" customHeight="1" outlineLevel="2" x14ac:dyDescent="0.2">
      <c r="A29" s="51"/>
      <c r="B29" s="27" t="s">
        <v>283</v>
      </c>
      <c r="C29" s="28" t="s">
        <v>72</v>
      </c>
      <c r="D29" s="77">
        <v>1</v>
      </c>
      <c r="E29" s="13"/>
    </row>
    <row r="30" spans="1:5" ht="27.75" customHeight="1" outlineLevel="2" x14ac:dyDescent="0.2">
      <c r="A30" s="51"/>
      <c r="B30" s="27" t="s">
        <v>284</v>
      </c>
      <c r="C30" s="28" t="s">
        <v>73</v>
      </c>
      <c r="D30" s="77">
        <v>1</v>
      </c>
      <c r="E30" s="13"/>
    </row>
    <row r="31" spans="1:5" ht="27.75" customHeight="1" outlineLevel="1" x14ac:dyDescent="0.2">
      <c r="A31" s="53"/>
      <c r="B31" s="21" t="s">
        <v>285</v>
      </c>
      <c r="C31" s="17" t="s">
        <v>270</v>
      </c>
      <c r="D31" s="76">
        <f>SUBTOTAL(9,D32:D34)</f>
        <v>3</v>
      </c>
      <c r="E31" s="13"/>
    </row>
    <row r="32" spans="1:5" s="35" customFormat="1" ht="27.75" customHeight="1" outlineLevel="2" x14ac:dyDescent="0.2">
      <c r="A32" s="51"/>
      <c r="B32" s="27" t="s">
        <v>285</v>
      </c>
      <c r="C32" s="28" t="s">
        <v>658</v>
      </c>
      <c r="D32" s="77">
        <v>1</v>
      </c>
      <c r="E32" s="13"/>
    </row>
    <row r="33" spans="1:5" ht="27.75" customHeight="1" outlineLevel="2" x14ac:dyDescent="0.2">
      <c r="A33" s="51"/>
      <c r="B33" s="27" t="s">
        <v>286</v>
      </c>
      <c r="C33" s="28" t="s">
        <v>69</v>
      </c>
      <c r="D33" s="77">
        <v>1</v>
      </c>
      <c r="E33" s="13"/>
    </row>
    <row r="34" spans="1:5" ht="27.75" customHeight="1" outlineLevel="2" x14ac:dyDescent="0.2">
      <c r="A34" s="51"/>
      <c r="B34" s="27" t="s">
        <v>287</v>
      </c>
      <c r="C34" s="28" t="s">
        <v>277</v>
      </c>
      <c r="D34" s="77">
        <v>1</v>
      </c>
      <c r="E34" s="13"/>
    </row>
    <row r="35" spans="1:5" ht="27.75" customHeight="1" outlineLevel="1" x14ac:dyDescent="0.2">
      <c r="A35" s="53" t="s">
        <v>22</v>
      </c>
      <c r="B35" s="21" t="s">
        <v>288</v>
      </c>
      <c r="C35" s="17" t="s">
        <v>135</v>
      </c>
      <c r="D35" s="76">
        <f>SUBTOTAL(9,D36:D45)</f>
        <v>10</v>
      </c>
      <c r="E35" s="13"/>
    </row>
    <row r="36" spans="1:5" s="35" customFormat="1" ht="27.75" customHeight="1" outlineLevel="2" x14ac:dyDescent="0.2">
      <c r="A36" s="56"/>
      <c r="B36" s="27" t="s">
        <v>288</v>
      </c>
      <c r="C36" s="16" t="s">
        <v>659</v>
      </c>
      <c r="D36" s="74">
        <v>1</v>
      </c>
      <c r="E36" s="13"/>
    </row>
    <row r="37" spans="1:5" ht="27.75" customHeight="1" outlineLevel="2" x14ac:dyDescent="0.2">
      <c r="A37" s="56"/>
      <c r="B37" s="27" t="s">
        <v>289</v>
      </c>
      <c r="C37" s="16" t="s">
        <v>137</v>
      </c>
      <c r="D37" s="74">
        <v>1</v>
      </c>
      <c r="E37" s="13"/>
    </row>
    <row r="38" spans="1:5" ht="27.75" customHeight="1" outlineLevel="2" x14ac:dyDescent="0.2">
      <c r="A38" s="56"/>
      <c r="B38" s="27" t="s">
        <v>290</v>
      </c>
      <c r="C38" s="16" t="s">
        <v>138</v>
      </c>
      <c r="D38" s="74">
        <v>1</v>
      </c>
      <c r="E38" s="13"/>
    </row>
    <row r="39" spans="1:5" ht="27.75" customHeight="1" outlineLevel="2" x14ac:dyDescent="0.2">
      <c r="A39" s="56"/>
      <c r="B39" s="27" t="s">
        <v>291</v>
      </c>
      <c r="C39" s="16" t="s">
        <v>139</v>
      </c>
      <c r="D39" s="74">
        <v>1</v>
      </c>
      <c r="E39" s="13"/>
    </row>
    <row r="40" spans="1:5" ht="27.75" customHeight="1" outlineLevel="2" x14ac:dyDescent="0.2">
      <c r="A40" s="56"/>
      <c r="B40" s="27" t="s">
        <v>292</v>
      </c>
      <c r="C40" s="16" t="s">
        <v>140</v>
      </c>
      <c r="D40" s="74">
        <v>1</v>
      </c>
      <c r="E40" s="13"/>
    </row>
    <row r="41" spans="1:5" ht="27.75" customHeight="1" outlineLevel="2" x14ac:dyDescent="0.2">
      <c r="A41" s="56"/>
      <c r="B41" s="27" t="s">
        <v>293</v>
      </c>
      <c r="C41" s="16" t="s">
        <v>141</v>
      </c>
      <c r="D41" s="74">
        <v>1</v>
      </c>
      <c r="E41" s="13"/>
    </row>
    <row r="42" spans="1:5" ht="27.75" customHeight="1" outlineLevel="2" x14ac:dyDescent="0.2">
      <c r="A42" s="56"/>
      <c r="B42" s="27" t="s">
        <v>294</v>
      </c>
      <c r="C42" s="16" t="s">
        <v>142</v>
      </c>
      <c r="D42" s="74">
        <v>1</v>
      </c>
      <c r="E42" s="13"/>
    </row>
    <row r="43" spans="1:5" ht="27.75" customHeight="1" outlineLevel="2" x14ac:dyDescent="0.2">
      <c r="A43" s="56"/>
      <c r="B43" s="27" t="s">
        <v>295</v>
      </c>
      <c r="C43" s="16" t="s">
        <v>143</v>
      </c>
      <c r="D43" s="74">
        <v>1</v>
      </c>
      <c r="E43" s="13"/>
    </row>
    <row r="44" spans="1:5" ht="27.75" customHeight="1" outlineLevel="2" x14ac:dyDescent="0.2">
      <c r="A44" s="56"/>
      <c r="B44" s="27" t="s">
        <v>296</v>
      </c>
      <c r="C44" s="16" t="s">
        <v>144</v>
      </c>
      <c r="D44" s="74">
        <v>1</v>
      </c>
      <c r="E44" s="13"/>
    </row>
    <row r="45" spans="1:5" ht="27.75" customHeight="1" outlineLevel="2" x14ac:dyDescent="0.2">
      <c r="A45" s="56"/>
      <c r="B45" s="27" t="s">
        <v>297</v>
      </c>
      <c r="C45" s="16" t="s">
        <v>145</v>
      </c>
      <c r="D45" s="74">
        <v>1</v>
      </c>
      <c r="E45" s="13"/>
    </row>
    <row r="46" spans="1:5" s="31" customFormat="1" ht="27.75" customHeight="1" outlineLevel="1" x14ac:dyDescent="0.2">
      <c r="A46" s="53" t="s">
        <v>322</v>
      </c>
      <c r="B46" s="21" t="s">
        <v>298</v>
      </c>
      <c r="C46" s="17" t="s">
        <v>323</v>
      </c>
      <c r="D46" s="76">
        <f>SUBTOTAL(9,D47:D51)</f>
        <v>5</v>
      </c>
      <c r="E46" s="13"/>
    </row>
    <row r="47" spans="1:5" s="35" customFormat="1" ht="27.75" customHeight="1" outlineLevel="2" x14ac:dyDescent="0.2">
      <c r="A47" s="55"/>
      <c r="B47" s="37" t="s">
        <v>298</v>
      </c>
      <c r="C47" s="16" t="s">
        <v>660</v>
      </c>
      <c r="D47" s="74">
        <v>1</v>
      </c>
      <c r="E47" s="13"/>
    </row>
    <row r="48" spans="1:5" s="31" customFormat="1" ht="27.75" customHeight="1" outlineLevel="2" x14ac:dyDescent="0.2">
      <c r="A48" s="56"/>
      <c r="B48" s="27" t="s">
        <v>300</v>
      </c>
      <c r="C48" s="16" t="s">
        <v>324</v>
      </c>
      <c r="D48" s="74">
        <v>1</v>
      </c>
      <c r="E48" s="13"/>
    </row>
    <row r="49" spans="1:5" s="31" customFormat="1" ht="27.75" customHeight="1" outlineLevel="2" x14ac:dyDescent="0.2">
      <c r="A49" s="56"/>
      <c r="B49" s="27" t="s">
        <v>302</v>
      </c>
      <c r="C49" s="16" t="s">
        <v>325</v>
      </c>
      <c r="D49" s="74">
        <v>1</v>
      </c>
      <c r="E49" s="13"/>
    </row>
    <row r="50" spans="1:5" s="31" customFormat="1" ht="27.75" customHeight="1" outlineLevel="2" x14ac:dyDescent="0.2">
      <c r="A50" s="56"/>
      <c r="B50" s="27" t="s">
        <v>303</v>
      </c>
      <c r="C50" s="16" t="s">
        <v>326</v>
      </c>
      <c r="D50" s="74">
        <v>1</v>
      </c>
      <c r="E50" s="13"/>
    </row>
    <row r="51" spans="1:5" s="31" customFormat="1" ht="27.75" customHeight="1" outlineLevel="2" x14ac:dyDescent="0.2">
      <c r="A51" s="56"/>
      <c r="B51" s="27" t="s">
        <v>304</v>
      </c>
      <c r="C51" s="16" t="s">
        <v>327</v>
      </c>
      <c r="D51" s="74">
        <v>1</v>
      </c>
      <c r="E51" s="13"/>
    </row>
    <row r="52" spans="1:5" s="31" customFormat="1" ht="27.75" customHeight="1" outlineLevel="1" x14ac:dyDescent="0.2">
      <c r="A52" s="53" t="s">
        <v>322</v>
      </c>
      <c r="B52" s="21" t="s">
        <v>306</v>
      </c>
      <c r="C52" s="17" t="s">
        <v>168</v>
      </c>
      <c r="D52" s="76">
        <f>SUBTOTAL(9,D53:D57)</f>
        <v>5</v>
      </c>
      <c r="E52" s="13"/>
    </row>
    <row r="53" spans="1:5" s="35" customFormat="1" ht="27.75" customHeight="1" outlineLevel="2" x14ac:dyDescent="0.2">
      <c r="A53" s="56"/>
      <c r="B53" s="27" t="s">
        <v>306</v>
      </c>
      <c r="C53" s="16" t="s">
        <v>661</v>
      </c>
      <c r="D53" s="74">
        <v>1</v>
      </c>
      <c r="E53" s="13"/>
    </row>
    <row r="54" spans="1:5" s="31" customFormat="1" ht="27.75" customHeight="1" outlineLevel="2" x14ac:dyDescent="0.2">
      <c r="A54" s="56"/>
      <c r="B54" s="27" t="s">
        <v>307</v>
      </c>
      <c r="C54" s="16" t="s">
        <v>328</v>
      </c>
      <c r="D54" s="74">
        <v>1</v>
      </c>
      <c r="E54" s="13"/>
    </row>
    <row r="55" spans="1:5" s="31" customFormat="1" ht="27.75" customHeight="1" outlineLevel="2" x14ac:dyDescent="0.2">
      <c r="A55" s="56"/>
      <c r="B55" s="27" t="s">
        <v>308</v>
      </c>
      <c r="C55" s="16" t="s">
        <v>329</v>
      </c>
      <c r="D55" s="74">
        <v>1</v>
      </c>
      <c r="E55" s="13"/>
    </row>
    <row r="56" spans="1:5" s="31" customFormat="1" ht="27.75" customHeight="1" outlineLevel="2" x14ac:dyDescent="0.2">
      <c r="A56" s="56"/>
      <c r="B56" s="27" t="s">
        <v>309</v>
      </c>
      <c r="C56" s="16" t="s">
        <v>330</v>
      </c>
      <c r="D56" s="74">
        <v>1</v>
      </c>
      <c r="E56" s="13"/>
    </row>
    <row r="57" spans="1:5" s="31" customFormat="1" ht="27.75" customHeight="1" outlineLevel="2" x14ac:dyDescent="0.2">
      <c r="A57" s="56"/>
      <c r="B57" s="27" t="s">
        <v>310</v>
      </c>
      <c r="C57" s="16" t="s">
        <v>331</v>
      </c>
      <c r="D57" s="74">
        <v>1</v>
      </c>
      <c r="E57" s="13"/>
    </row>
    <row r="58" spans="1:5" s="31" customFormat="1" ht="27.75" customHeight="1" outlineLevel="1" x14ac:dyDescent="0.2">
      <c r="A58" s="53" t="s">
        <v>332</v>
      </c>
      <c r="B58" s="21" t="s">
        <v>314</v>
      </c>
      <c r="C58" s="17" t="s">
        <v>333</v>
      </c>
      <c r="D58" s="76">
        <f>SUBTOTAL(9,D59:D64)</f>
        <v>6</v>
      </c>
      <c r="E58" s="13"/>
    </row>
    <row r="59" spans="1:5" s="35" customFormat="1" ht="27.75" customHeight="1" outlineLevel="2" x14ac:dyDescent="0.2">
      <c r="A59" s="56"/>
      <c r="B59" s="27" t="s">
        <v>314</v>
      </c>
      <c r="C59" s="16" t="s">
        <v>748</v>
      </c>
      <c r="D59" s="74">
        <v>1</v>
      </c>
      <c r="E59" s="13"/>
    </row>
    <row r="60" spans="1:5" s="31" customFormat="1" ht="27.75" customHeight="1" outlineLevel="2" x14ac:dyDescent="0.2">
      <c r="A60" s="56"/>
      <c r="B60" s="27" t="s">
        <v>315</v>
      </c>
      <c r="C60" s="16" t="s">
        <v>334</v>
      </c>
      <c r="D60" s="74">
        <v>1</v>
      </c>
      <c r="E60" s="13"/>
    </row>
    <row r="61" spans="1:5" s="31" customFormat="1" ht="27.75" customHeight="1" outlineLevel="2" x14ac:dyDescent="0.2">
      <c r="A61" s="56"/>
      <c r="B61" s="27" t="s">
        <v>316</v>
      </c>
      <c r="C61" s="16" t="s">
        <v>335</v>
      </c>
      <c r="D61" s="74">
        <v>1</v>
      </c>
      <c r="E61" s="13"/>
    </row>
    <row r="62" spans="1:5" s="31" customFormat="1" ht="27.75" customHeight="1" outlineLevel="2" x14ac:dyDescent="0.2">
      <c r="A62" s="56"/>
      <c r="B62" s="27" t="s">
        <v>317</v>
      </c>
      <c r="C62" s="16" t="s">
        <v>336</v>
      </c>
      <c r="D62" s="74">
        <v>1</v>
      </c>
      <c r="E62" s="13"/>
    </row>
    <row r="63" spans="1:5" s="31" customFormat="1" ht="27.75" customHeight="1" outlineLevel="2" x14ac:dyDescent="0.2">
      <c r="A63" s="56"/>
      <c r="B63" s="27" t="s">
        <v>318</v>
      </c>
      <c r="C63" s="16" t="s">
        <v>337</v>
      </c>
      <c r="D63" s="74">
        <v>1</v>
      </c>
      <c r="E63" s="13"/>
    </row>
    <row r="64" spans="1:5" s="31" customFormat="1" ht="27.75" customHeight="1" outlineLevel="2" x14ac:dyDescent="0.2">
      <c r="A64" s="56"/>
      <c r="B64" s="27" t="s">
        <v>319</v>
      </c>
      <c r="C64" s="16" t="s">
        <v>338</v>
      </c>
      <c r="D64" s="74">
        <v>1</v>
      </c>
      <c r="E64" s="13"/>
    </row>
    <row r="65" spans="1:5" s="31" customFormat="1" ht="27.75" customHeight="1" outlineLevel="1" x14ac:dyDescent="0.2">
      <c r="A65" s="53" t="s">
        <v>61</v>
      </c>
      <c r="B65" s="21" t="s">
        <v>320</v>
      </c>
      <c r="C65" s="17" t="s">
        <v>83</v>
      </c>
      <c r="D65" s="76">
        <f>SUBTOTAL(9,D66:D68)</f>
        <v>3</v>
      </c>
      <c r="E65" s="13"/>
    </row>
    <row r="66" spans="1:5" s="35" customFormat="1" ht="27.75" customHeight="1" outlineLevel="2" x14ac:dyDescent="0.2">
      <c r="A66" s="51"/>
      <c r="B66" s="27" t="s">
        <v>320</v>
      </c>
      <c r="C66" s="16" t="s">
        <v>744</v>
      </c>
      <c r="D66" s="74">
        <v>1</v>
      </c>
      <c r="E66" s="13"/>
    </row>
    <row r="67" spans="1:5" s="31" customFormat="1" ht="27.75" customHeight="1" outlineLevel="2" x14ac:dyDescent="0.2">
      <c r="A67" s="51"/>
      <c r="B67" s="27" t="s">
        <v>321</v>
      </c>
      <c r="C67" s="16" t="s">
        <v>166</v>
      </c>
      <c r="D67" s="74">
        <v>1</v>
      </c>
      <c r="E67" s="13"/>
    </row>
    <row r="68" spans="1:5" s="42" customFormat="1" ht="27.75" customHeight="1" outlineLevel="2" x14ac:dyDescent="0.2">
      <c r="A68" s="51"/>
      <c r="B68" s="27" t="s">
        <v>743</v>
      </c>
      <c r="C68" s="16" t="s">
        <v>745</v>
      </c>
      <c r="D68" s="74">
        <v>1</v>
      </c>
      <c r="E68" s="13"/>
    </row>
    <row r="69" spans="1:5" s="31" customFormat="1" ht="27.75" customHeight="1" x14ac:dyDescent="0.2">
      <c r="A69" s="52"/>
      <c r="B69" s="33"/>
      <c r="C69" s="34" t="s">
        <v>339</v>
      </c>
      <c r="D69" s="75">
        <f>SUBTOTAL(9,D70:D339)</f>
        <v>240</v>
      </c>
      <c r="E69" s="13"/>
    </row>
    <row r="70" spans="1:5" s="36" customFormat="1" ht="27.75" customHeight="1" outlineLevel="1" x14ac:dyDescent="0.2">
      <c r="A70" s="56"/>
      <c r="B70" s="22" t="s">
        <v>671</v>
      </c>
      <c r="C70" s="16" t="s">
        <v>672</v>
      </c>
      <c r="D70" s="74">
        <v>1</v>
      </c>
      <c r="E70" s="13"/>
    </row>
    <row r="71" spans="1:5" s="31" customFormat="1" ht="27.75" customHeight="1" outlineLevel="1" x14ac:dyDescent="0.2">
      <c r="A71" s="53"/>
      <c r="B71" s="21" t="s">
        <v>167</v>
      </c>
      <c r="C71" s="17" t="s">
        <v>266</v>
      </c>
      <c r="D71" s="76">
        <f>SUBTOTAL(9,D72:D76)</f>
        <v>5</v>
      </c>
      <c r="E71" s="13"/>
    </row>
    <row r="72" spans="1:5" s="36" customFormat="1" ht="27.75" customHeight="1" outlineLevel="2" x14ac:dyDescent="0.2">
      <c r="A72" s="56"/>
      <c r="B72" s="22" t="s">
        <v>167</v>
      </c>
      <c r="C72" s="16" t="s">
        <v>655</v>
      </c>
      <c r="D72" s="74">
        <v>1</v>
      </c>
      <c r="E72" s="13"/>
    </row>
    <row r="73" spans="1:5" s="31" customFormat="1" ht="27.75" customHeight="1" outlineLevel="2" x14ac:dyDescent="0.2">
      <c r="A73" s="56"/>
      <c r="B73" s="22" t="s">
        <v>25</v>
      </c>
      <c r="C73" s="16" t="s">
        <v>341</v>
      </c>
      <c r="D73" s="74">
        <v>1</v>
      </c>
      <c r="E73" s="13"/>
    </row>
    <row r="74" spans="1:5" s="31" customFormat="1" ht="27.75" customHeight="1" outlineLevel="2" x14ac:dyDescent="0.2">
      <c r="A74" s="56"/>
      <c r="B74" s="22" t="s">
        <v>39</v>
      </c>
      <c r="C74" s="16" t="s">
        <v>342</v>
      </c>
      <c r="D74" s="74">
        <v>1</v>
      </c>
      <c r="E74" s="13"/>
    </row>
    <row r="75" spans="1:5" s="31" customFormat="1" ht="27.75" customHeight="1" outlineLevel="2" x14ac:dyDescent="0.2">
      <c r="A75" s="56"/>
      <c r="B75" s="22" t="s">
        <v>43</v>
      </c>
      <c r="C75" s="16" t="s">
        <v>343</v>
      </c>
      <c r="D75" s="74">
        <v>1</v>
      </c>
      <c r="E75" s="13"/>
    </row>
    <row r="76" spans="1:5" s="31" customFormat="1" ht="27.75" customHeight="1" outlineLevel="2" x14ac:dyDescent="0.2">
      <c r="A76" s="56"/>
      <c r="B76" s="22" t="s">
        <v>48</v>
      </c>
      <c r="C76" s="16" t="s">
        <v>340</v>
      </c>
      <c r="D76" s="74">
        <v>1</v>
      </c>
      <c r="E76" s="13"/>
    </row>
    <row r="77" spans="1:5" s="68" customFormat="1" ht="27.75" customHeight="1" outlineLevel="1" x14ac:dyDescent="0.25">
      <c r="A77" s="64" t="s">
        <v>14</v>
      </c>
      <c r="B77" s="65" t="s">
        <v>344</v>
      </c>
      <c r="C77" s="66" t="s">
        <v>92</v>
      </c>
      <c r="D77" s="78">
        <f>SUBTOTAL(9,D78:D89)</f>
        <v>12</v>
      </c>
      <c r="E77" s="67"/>
    </row>
    <row r="78" spans="1:5" s="36" customFormat="1" ht="27.75" customHeight="1" outlineLevel="2" x14ac:dyDescent="0.2">
      <c r="A78" s="57"/>
      <c r="B78" s="22" t="s">
        <v>344</v>
      </c>
      <c r="C78" s="16" t="s">
        <v>662</v>
      </c>
      <c r="D78" s="77">
        <v>1</v>
      </c>
      <c r="E78" s="13"/>
    </row>
    <row r="79" spans="1:5" ht="27.75" customHeight="1" outlineLevel="2" x14ac:dyDescent="0.2">
      <c r="A79" s="57"/>
      <c r="B79" s="22" t="s">
        <v>27</v>
      </c>
      <c r="C79" s="16" t="s">
        <v>93</v>
      </c>
      <c r="D79" s="77">
        <v>1</v>
      </c>
      <c r="E79" s="13"/>
    </row>
    <row r="80" spans="1:5" ht="27.75" customHeight="1" outlineLevel="2" x14ac:dyDescent="0.2">
      <c r="A80" s="57"/>
      <c r="B80" s="22" t="s">
        <v>205</v>
      </c>
      <c r="C80" s="16" t="s">
        <v>94</v>
      </c>
      <c r="D80" s="77">
        <v>1</v>
      </c>
      <c r="E80" s="13"/>
    </row>
    <row r="81" spans="1:5" ht="27.75" customHeight="1" outlineLevel="2" x14ac:dyDescent="0.2">
      <c r="A81" s="57"/>
      <c r="B81" s="22" t="s">
        <v>206</v>
      </c>
      <c r="C81" s="16" t="s">
        <v>95</v>
      </c>
      <c r="D81" s="77">
        <v>1</v>
      </c>
      <c r="E81" s="13"/>
    </row>
    <row r="82" spans="1:5" ht="27.75" customHeight="1" outlineLevel="2" x14ac:dyDescent="0.2">
      <c r="A82" s="57"/>
      <c r="B82" s="22" t="s">
        <v>207</v>
      </c>
      <c r="C82" s="16" t="s">
        <v>96</v>
      </c>
      <c r="D82" s="77">
        <v>1</v>
      </c>
      <c r="E82" s="13"/>
    </row>
    <row r="83" spans="1:5" ht="27.75" customHeight="1" outlineLevel="2" x14ac:dyDescent="0.2">
      <c r="A83" s="57"/>
      <c r="B83" s="22" t="s">
        <v>208</v>
      </c>
      <c r="C83" s="16" t="s">
        <v>97</v>
      </c>
      <c r="D83" s="77">
        <v>1</v>
      </c>
      <c r="E83" s="13"/>
    </row>
    <row r="84" spans="1:5" ht="27.75" customHeight="1" outlineLevel="2" x14ac:dyDescent="0.2">
      <c r="A84" s="57"/>
      <c r="B84" s="22" t="s">
        <v>209</v>
      </c>
      <c r="C84" s="16" t="s">
        <v>98</v>
      </c>
      <c r="D84" s="77">
        <v>1</v>
      </c>
      <c r="E84" s="13"/>
    </row>
    <row r="85" spans="1:5" ht="27.75" customHeight="1" outlineLevel="2" x14ac:dyDescent="0.2">
      <c r="A85" s="57"/>
      <c r="B85" s="22" t="s">
        <v>210</v>
      </c>
      <c r="C85" s="16" t="s">
        <v>99</v>
      </c>
      <c r="D85" s="77">
        <v>1</v>
      </c>
      <c r="E85" s="13"/>
    </row>
    <row r="86" spans="1:5" ht="27.75" customHeight="1" outlineLevel="2" x14ac:dyDescent="0.2">
      <c r="A86" s="57"/>
      <c r="B86" s="22" t="s">
        <v>211</v>
      </c>
      <c r="C86" s="16" t="s">
        <v>100</v>
      </c>
      <c r="D86" s="77">
        <v>1</v>
      </c>
      <c r="E86" s="13"/>
    </row>
    <row r="87" spans="1:5" ht="27.75" customHeight="1" outlineLevel="2" x14ac:dyDescent="0.2">
      <c r="A87" s="57"/>
      <c r="B87" s="22" t="s">
        <v>212</v>
      </c>
      <c r="C87" s="16" t="s">
        <v>101</v>
      </c>
      <c r="D87" s="77">
        <v>1</v>
      </c>
      <c r="E87" s="13"/>
    </row>
    <row r="88" spans="1:5" ht="27.75" customHeight="1" outlineLevel="2" x14ac:dyDescent="0.2">
      <c r="A88" s="57"/>
      <c r="B88" s="22" t="s">
        <v>213</v>
      </c>
      <c r="C88" s="16" t="s">
        <v>102</v>
      </c>
      <c r="D88" s="77">
        <v>1</v>
      </c>
      <c r="E88" s="13"/>
    </row>
    <row r="89" spans="1:5" ht="27.75" customHeight="1" outlineLevel="2" x14ac:dyDescent="0.2">
      <c r="A89" s="57"/>
      <c r="B89" s="22" t="s">
        <v>214</v>
      </c>
      <c r="C89" s="16" t="s">
        <v>103</v>
      </c>
      <c r="D89" s="77">
        <v>1</v>
      </c>
      <c r="E89" s="13"/>
    </row>
    <row r="90" spans="1:5" ht="27.75" customHeight="1" outlineLevel="1" x14ac:dyDescent="0.2">
      <c r="A90" s="53" t="s">
        <v>19</v>
      </c>
      <c r="B90" s="21" t="s">
        <v>262</v>
      </c>
      <c r="C90" s="17" t="s">
        <v>378</v>
      </c>
      <c r="D90" s="76">
        <f>SUBTOTAL(9,D91:D102)</f>
        <v>12</v>
      </c>
      <c r="E90" s="13"/>
    </row>
    <row r="91" spans="1:5" s="36" customFormat="1" ht="27.75" customHeight="1" outlineLevel="2" x14ac:dyDescent="0.2">
      <c r="A91" s="57"/>
      <c r="B91" s="22" t="s">
        <v>262</v>
      </c>
      <c r="C91" s="16" t="s">
        <v>663</v>
      </c>
      <c r="D91" s="77">
        <v>1</v>
      </c>
      <c r="E91" s="13"/>
    </row>
    <row r="92" spans="1:5" ht="27.75" customHeight="1" outlineLevel="2" x14ac:dyDescent="0.2">
      <c r="A92" s="57"/>
      <c r="B92" s="22" t="s">
        <v>36</v>
      </c>
      <c r="C92" s="16" t="s">
        <v>104</v>
      </c>
      <c r="D92" s="77">
        <v>1</v>
      </c>
      <c r="E92" s="13"/>
    </row>
    <row r="93" spans="1:5" ht="27.75" customHeight="1" outlineLevel="2" x14ac:dyDescent="0.2">
      <c r="A93" s="57"/>
      <c r="B93" s="22" t="s">
        <v>40</v>
      </c>
      <c r="C93" s="16" t="s">
        <v>105</v>
      </c>
      <c r="D93" s="77">
        <v>1</v>
      </c>
      <c r="E93" s="13"/>
    </row>
    <row r="94" spans="1:5" ht="27.75" customHeight="1" outlineLevel="2" x14ac:dyDescent="0.2">
      <c r="A94" s="57"/>
      <c r="B94" s="22" t="s">
        <v>44</v>
      </c>
      <c r="C94" s="16" t="s">
        <v>106</v>
      </c>
      <c r="D94" s="77">
        <v>1</v>
      </c>
      <c r="E94" s="13"/>
    </row>
    <row r="95" spans="1:5" ht="27.75" customHeight="1" outlineLevel="2" x14ac:dyDescent="0.2">
      <c r="A95" s="57"/>
      <c r="B95" s="22" t="s">
        <v>49</v>
      </c>
      <c r="C95" s="16" t="s">
        <v>107</v>
      </c>
      <c r="D95" s="77">
        <v>1</v>
      </c>
      <c r="E95" s="13"/>
    </row>
    <row r="96" spans="1:5" ht="27.75" customHeight="1" outlineLevel="2" x14ac:dyDescent="0.2">
      <c r="A96" s="57"/>
      <c r="B96" s="22" t="s">
        <v>51</v>
      </c>
      <c r="C96" s="16" t="s">
        <v>108</v>
      </c>
      <c r="D96" s="77">
        <v>1</v>
      </c>
      <c r="E96" s="13"/>
    </row>
    <row r="97" spans="1:5" ht="27.75" customHeight="1" outlineLevel="2" x14ac:dyDescent="0.2">
      <c r="A97" s="57"/>
      <c r="B97" s="22" t="s">
        <v>53</v>
      </c>
      <c r="C97" s="16" t="s">
        <v>109</v>
      </c>
      <c r="D97" s="77">
        <v>1</v>
      </c>
      <c r="E97" s="13"/>
    </row>
    <row r="98" spans="1:5" ht="27.75" customHeight="1" outlineLevel="2" x14ac:dyDescent="0.2">
      <c r="A98" s="57"/>
      <c r="B98" s="22" t="s">
        <v>55</v>
      </c>
      <c r="C98" s="16" t="s">
        <v>110</v>
      </c>
      <c r="D98" s="77">
        <v>1</v>
      </c>
      <c r="E98" s="13"/>
    </row>
    <row r="99" spans="1:5" ht="27.75" customHeight="1" outlineLevel="2" x14ac:dyDescent="0.2">
      <c r="A99" s="57"/>
      <c r="B99" s="22" t="s">
        <v>58</v>
      </c>
      <c r="C99" s="16" t="s">
        <v>111</v>
      </c>
      <c r="D99" s="77">
        <v>1</v>
      </c>
      <c r="E99" s="13"/>
    </row>
    <row r="100" spans="1:5" ht="27.75" customHeight="1" outlineLevel="2" x14ac:dyDescent="0.2">
      <c r="A100" s="57"/>
      <c r="B100" s="22" t="s">
        <v>60</v>
      </c>
      <c r="C100" s="16" t="s">
        <v>112</v>
      </c>
      <c r="D100" s="77">
        <v>1</v>
      </c>
      <c r="E100" s="13"/>
    </row>
    <row r="101" spans="1:5" ht="27.75" customHeight="1" outlineLevel="2" x14ac:dyDescent="0.2">
      <c r="A101" s="57"/>
      <c r="B101" s="22" t="s">
        <v>63</v>
      </c>
      <c r="C101" s="16" t="s">
        <v>113</v>
      </c>
      <c r="D101" s="77">
        <v>1</v>
      </c>
      <c r="E101" s="13"/>
    </row>
    <row r="102" spans="1:5" ht="27.75" customHeight="1" outlineLevel="2" x14ac:dyDescent="0.2">
      <c r="A102" s="57"/>
      <c r="B102" s="22" t="s">
        <v>67</v>
      </c>
      <c r="C102" s="16" t="s">
        <v>114</v>
      </c>
      <c r="D102" s="77">
        <v>1</v>
      </c>
      <c r="E102" s="13"/>
    </row>
    <row r="103" spans="1:5" ht="27.75" customHeight="1" outlineLevel="1" x14ac:dyDescent="0.2">
      <c r="A103" s="53" t="s">
        <v>20</v>
      </c>
      <c r="B103" s="21" t="s">
        <v>345</v>
      </c>
      <c r="C103" s="17" t="s">
        <v>305</v>
      </c>
      <c r="D103" s="76">
        <f>SUBTOTAL(9,D104:D115)</f>
        <v>12</v>
      </c>
      <c r="E103" s="13"/>
    </row>
    <row r="104" spans="1:5" s="36" customFormat="1" ht="27.75" customHeight="1" outlineLevel="2" x14ac:dyDescent="0.2">
      <c r="A104" s="56"/>
      <c r="B104" s="22" t="s">
        <v>345</v>
      </c>
      <c r="C104" s="16" t="s">
        <v>664</v>
      </c>
      <c r="D104" s="77">
        <v>1</v>
      </c>
      <c r="E104" s="13"/>
    </row>
    <row r="105" spans="1:5" ht="27.75" customHeight="1" outlineLevel="2" x14ac:dyDescent="0.2">
      <c r="A105" s="56"/>
      <c r="B105" s="22" t="s">
        <v>23</v>
      </c>
      <c r="C105" s="16" t="s">
        <v>312</v>
      </c>
      <c r="D105" s="77">
        <v>1</v>
      </c>
      <c r="E105" s="13"/>
    </row>
    <row r="106" spans="1:5" ht="27.75" customHeight="1" outlineLevel="2" x14ac:dyDescent="0.2">
      <c r="A106" s="56"/>
      <c r="B106" s="22" t="s">
        <v>37</v>
      </c>
      <c r="C106" s="16" t="s">
        <v>313</v>
      </c>
      <c r="D106" s="77">
        <v>1</v>
      </c>
      <c r="E106" s="13"/>
    </row>
    <row r="107" spans="1:5" ht="27.75" customHeight="1" outlineLevel="2" x14ac:dyDescent="0.2">
      <c r="A107" s="56"/>
      <c r="B107" s="22" t="s">
        <v>42</v>
      </c>
      <c r="C107" s="16" t="s">
        <v>311</v>
      </c>
      <c r="D107" s="77">
        <v>1</v>
      </c>
      <c r="E107" s="13"/>
    </row>
    <row r="108" spans="1:5" ht="27.75" customHeight="1" outlineLevel="2" x14ac:dyDescent="0.2">
      <c r="A108" s="56"/>
      <c r="B108" s="22" t="s">
        <v>47</v>
      </c>
      <c r="C108" s="16" t="s">
        <v>115</v>
      </c>
      <c r="D108" s="77">
        <v>1</v>
      </c>
      <c r="E108" s="13"/>
    </row>
    <row r="109" spans="1:5" ht="27.75" customHeight="1" outlineLevel="2" x14ac:dyDescent="0.2">
      <c r="A109" s="56"/>
      <c r="B109" s="22" t="s">
        <v>50</v>
      </c>
      <c r="C109" s="16" t="s">
        <v>116</v>
      </c>
      <c r="D109" s="77">
        <v>1</v>
      </c>
      <c r="E109" s="13"/>
    </row>
    <row r="110" spans="1:5" ht="27.75" customHeight="1" outlineLevel="2" x14ac:dyDescent="0.2">
      <c r="A110" s="56"/>
      <c r="B110" s="22" t="s">
        <v>57</v>
      </c>
      <c r="C110" s="16" t="s">
        <v>117</v>
      </c>
      <c r="D110" s="77">
        <v>1</v>
      </c>
      <c r="E110" s="13"/>
    </row>
    <row r="111" spans="1:5" ht="27.75" customHeight="1" outlineLevel="2" x14ac:dyDescent="0.2">
      <c r="A111" s="56"/>
      <c r="B111" s="22" t="s">
        <v>59</v>
      </c>
      <c r="C111" s="16" t="s">
        <v>118</v>
      </c>
      <c r="D111" s="77">
        <v>1</v>
      </c>
      <c r="E111" s="13"/>
    </row>
    <row r="112" spans="1:5" ht="27.75" customHeight="1" outlineLevel="2" x14ac:dyDescent="0.2">
      <c r="A112" s="56"/>
      <c r="B112" s="22" t="s">
        <v>62</v>
      </c>
      <c r="C112" s="16" t="s">
        <v>119</v>
      </c>
      <c r="D112" s="77">
        <v>1</v>
      </c>
      <c r="E112" s="13"/>
    </row>
    <row r="113" spans="1:5" ht="27.75" customHeight="1" outlineLevel="2" x14ac:dyDescent="0.2">
      <c r="A113" s="56"/>
      <c r="B113" s="22" t="s">
        <v>66</v>
      </c>
      <c r="C113" s="16" t="s">
        <v>120</v>
      </c>
      <c r="D113" s="77">
        <v>1</v>
      </c>
      <c r="E113" s="13"/>
    </row>
    <row r="114" spans="1:5" ht="27.75" customHeight="1" outlineLevel="2" x14ac:dyDescent="0.2">
      <c r="A114" s="56"/>
      <c r="B114" s="22" t="s">
        <v>346</v>
      </c>
      <c r="C114" s="16" t="s">
        <v>121</v>
      </c>
      <c r="D114" s="77">
        <v>1</v>
      </c>
      <c r="E114" s="13"/>
    </row>
    <row r="115" spans="1:5" ht="27.75" customHeight="1" outlineLevel="2" x14ac:dyDescent="0.2">
      <c r="A115" s="56"/>
      <c r="B115" s="22" t="s">
        <v>347</v>
      </c>
      <c r="C115" s="16" t="s">
        <v>122</v>
      </c>
      <c r="D115" s="77">
        <v>1</v>
      </c>
      <c r="E115" s="13"/>
    </row>
    <row r="116" spans="1:5" ht="27.75" customHeight="1" outlineLevel="1" x14ac:dyDescent="0.2">
      <c r="A116" s="53" t="s">
        <v>21</v>
      </c>
      <c r="B116" s="21" t="s">
        <v>264</v>
      </c>
      <c r="C116" s="17" t="s">
        <v>123</v>
      </c>
      <c r="D116" s="76">
        <f>SUBTOTAL(9,D117:D128)</f>
        <v>12</v>
      </c>
      <c r="E116" s="13"/>
    </row>
    <row r="117" spans="1:5" s="36" customFormat="1" ht="27.75" customHeight="1" outlineLevel="2" x14ac:dyDescent="0.2">
      <c r="A117" s="51"/>
      <c r="B117" s="22" t="s">
        <v>264</v>
      </c>
      <c r="C117" s="16" t="s">
        <v>665</v>
      </c>
      <c r="D117" s="77">
        <v>1</v>
      </c>
      <c r="E117" s="13"/>
    </row>
    <row r="118" spans="1:5" ht="27.75" customHeight="1" outlineLevel="2" x14ac:dyDescent="0.2">
      <c r="A118" s="51"/>
      <c r="B118" s="22" t="s">
        <v>32</v>
      </c>
      <c r="C118" s="16" t="s">
        <v>124</v>
      </c>
      <c r="D118" s="77">
        <v>1</v>
      </c>
      <c r="E118" s="13"/>
    </row>
    <row r="119" spans="1:5" ht="27.75" customHeight="1" outlineLevel="2" x14ac:dyDescent="0.2">
      <c r="A119" s="51"/>
      <c r="B119" s="22" t="s">
        <v>41</v>
      </c>
      <c r="C119" s="16" t="s">
        <v>125</v>
      </c>
      <c r="D119" s="77">
        <v>1</v>
      </c>
      <c r="E119" s="13"/>
    </row>
    <row r="120" spans="1:5" ht="27.75" customHeight="1" outlineLevel="2" x14ac:dyDescent="0.2">
      <c r="A120" s="51"/>
      <c r="B120" s="22" t="s">
        <v>265</v>
      </c>
      <c r="C120" s="16" t="s">
        <v>126</v>
      </c>
      <c r="D120" s="77">
        <v>1</v>
      </c>
      <c r="E120" s="13"/>
    </row>
    <row r="121" spans="1:5" ht="27.75" customHeight="1" outlineLevel="2" x14ac:dyDescent="0.2">
      <c r="A121" s="51"/>
      <c r="B121" s="22" t="s">
        <v>348</v>
      </c>
      <c r="C121" s="16" t="s">
        <v>127</v>
      </c>
      <c r="D121" s="77">
        <v>1</v>
      </c>
      <c r="E121" s="13"/>
    </row>
    <row r="122" spans="1:5" ht="27.75" customHeight="1" outlineLevel="2" x14ac:dyDescent="0.2">
      <c r="A122" s="51"/>
      <c r="B122" s="22" t="s">
        <v>349</v>
      </c>
      <c r="C122" s="16" t="s">
        <v>128</v>
      </c>
      <c r="D122" s="77">
        <v>1</v>
      </c>
      <c r="E122" s="13"/>
    </row>
    <row r="123" spans="1:5" ht="27.75" customHeight="1" outlineLevel="2" x14ac:dyDescent="0.2">
      <c r="A123" s="51"/>
      <c r="B123" s="22" t="s">
        <v>350</v>
      </c>
      <c r="C123" s="16" t="s">
        <v>129</v>
      </c>
      <c r="D123" s="77">
        <v>1</v>
      </c>
      <c r="E123" s="13"/>
    </row>
    <row r="124" spans="1:5" ht="27.75" customHeight="1" outlineLevel="2" x14ac:dyDescent="0.2">
      <c r="A124" s="51"/>
      <c r="B124" s="22" t="s">
        <v>351</v>
      </c>
      <c r="C124" s="16" t="s">
        <v>130</v>
      </c>
      <c r="D124" s="77">
        <v>1</v>
      </c>
      <c r="E124" s="13"/>
    </row>
    <row r="125" spans="1:5" s="31" customFormat="1" ht="27.75" customHeight="1" outlineLevel="2" x14ac:dyDescent="0.2">
      <c r="A125" s="51"/>
      <c r="B125" s="22" t="s">
        <v>352</v>
      </c>
      <c r="C125" s="16" t="s">
        <v>131</v>
      </c>
      <c r="D125" s="77">
        <v>1</v>
      </c>
      <c r="E125" s="13"/>
    </row>
    <row r="126" spans="1:5" ht="27.75" customHeight="1" outlineLevel="2" x14ac:dyDescent="0.2">
      <c r="A126" s="51"/>
      <c r="B126" s="22" t="s">
        <v>353</v>
      </c>
      <c r="C126" s="16" t="s">
        <v>132</v>
      </c>
      <c r="D126" s="77">
        <v>1</v>
      </c>
      <c r="E126" s="13"/>
    </row>
    <row r="127" spans="1:5" ht="27.75" customHeight="1" outlineLevel="2" x14ac:dyDescent="0.2">
      <c r="A127" s="51"/>
      <c r="B127" s="22" t="s">
        <v>354</v>
      </c>
      <c r="C127" s="16" t="s">
        <v>133</v>
      </c>
      <c r="D127" s="77">
        <v>1</v>
      </c>
      <c r="E127" s="13"/>
    </row>
    <row r="128" spans="1:5" ht="27.75" customHeight="1" outlineLevel="2" x14ac:dyDescent="0.2">
      <c r="A128" s="51"/>
      <c r="B128" s="22" t="s">
        <v>355</v>
      </c>
      <c r="C128" s="16" t="s">
        <v>134</v>
      </c>
      <c r="D128" s="77">
        <v>1</v>
      </c>
      <c r="E128" s="13"/>
    </row>
    <row r="129" spans="1:7" ht="27.75" customHeight="1" outlineLevel="1" x14ac:dyDescent="0.2">
      <c r="A129" s="53" t="s">
        <v>38</v>
      </c>
      <c r="B129" s="21" t="s">
        <v>299</v>
      </c>
      <c r="C129" s="17" t="s">
        <v>146</v>
      </c>
      <c r="D129" s="76">
        <f>SUBTOTAL(9,D130:D139)</f>
        <v>10</v>
      </c>
      <c r="E129" s="13"/>
      <c r="F129" s="69"/>
      <c r="G129" s="69"/>
    </row>
    <row r="130" spans="1:7" s="36" customFormat="1" ht="27.75" customHeight="1" outlineLevel="2" x14ac:dyDescent="0.2">
      <c r="A130" s="56"/>
      <c r="B130" s="22" t="s">
        <v>299</v>
      </c>
      <c r="C130" s="16" t="s">
        <v>666</v>
      </c>
      <c r="D130" s="74">
        <v>1</v>
      </c>
      <c r="E130" s="13"/>
      <c r="F130" s="69"/>
      <c r="G130" s="69"/>
    </row>
    <row r="131" spans="1:7" ht="27.75" customHeight="1" outlineLevel="2" x14ac:dyDescent="0.2">
      <c r="A131" s="56"/>
      <c r="B131" s="22" t="s">
        <v>301</v>
      </c>
      <c r="C131" s="16" t="s">
        <v>147</v>
      </c>
      <c r="D131" s="74">
        <v>1</v>
      </c>
      <c r="E131" s="13"/>
      <c r="F131" s="69"/>
      <c r="G131" s="69"/>
    </row>
    <row r="132" spans="1:7" ht="27.75" customHeight="1" outlineLevel="2" x14ac:dyDescent="0.2">
      <c r="A132" s="56"/>
      <c r="B132" s="22" t="s">
        <v>356</v>
      </c>
      <c r="C132" s="16" t="s">
        <v>148</v>
      </c>
      <c r="D132" s="74">
        <v>1</v>
      </c>
      <c r="E132" s="13"/>
      <c r="F132" s="69"/>
      <c r="G132" s="69"/>
    </row>
    <row r="133" spans="1:7" ht="27.75" customHeight="1" outlineLevel="2" x14ac:dyDescent="0.2">
      <c r="A133" s="56"/>
      <c r="B133" s="22" t="s">
        <v>357</v>
      </c>
      <c r="C133" s="16" t="s">
        <v>149</v>
      </c>
      <c r="D133" s="74">
        <v>1</v>
      </c>
      <c r="E133" s="13"/>
    </row>
    <row r="134" spans="1:7" ht="27.75" customHeight="1" outlineLevel="2" x14ac:dyDescent="0.2">
      <c r="A134" s="56"/>
      <c r="B134" s="22" t="s">
        <v>358</v>
      </c>
      <c r="C134" s="16" t="s">
        <v>150</v>
      </c>
      <c r="D134" s="74">
        <v>1</v>
      </c>
      <c r="E134" s="13"/>
    </row>
    <row r="135" spans="1:7" ht="27.75" customHeight="1" outlineLevel="2" x14ac:dyDescent="0.2">
      <c r="A135" s="56"/>
      <c r="B135" s="22" t="s">
        <v>359</v>
      </c>
      <c r="C135" s="16" t="s">
        <v>151</v>
      </c>
      <c r="D135" s="74">
        <v>1</v>
      </c>
      <c r="E135" s="13"/>
    </row>
    <row r="136" spans="1:7" ht="27.75" customHeight="1" outlineLevel="2" x14ac:dyDescent="0.2">
      <c r="A136" s="56"/>
      <c r="B136" s="22" t="s">
        <v>360</v>
      </c>
      <c r="C136" s="16" t="s">
        <v>152</v>
      </c>
      <c r="D136" s="74">
        <v>1</v>
      </c>
      <c r="E136" s="13"/>
    </row>
    <row r="137" spans="1:7" ht="27.75" customHeight="1" outlineLevel="2" x14ac:dyDescent="0.2">
      <c r="A137" s="56"/>
      <c r="B137" s="22" t="s">
        <v>361</v>
      </c>
      <c r="C137" s="16" t="s">
        <v>153</v>
      </c>
      <c r="D137" s="74">
        <v>1</v>
      </c>
      <c r="E137" s="13"/>
    </row>
    <row r="138" spans="1:7" ht="27.75" customHeight="1" outlineLevel="2" x14ac:dyDescent="0.2">
      <c r="A138" s="56"/>
      <c r="B138" s="22" t="s">
        <v>362</v>
      </c>
      <c r="C138" s="16" t="s">
        <v>154</v>
      </c>
      <c r="D138" s="74">
        <v>1</v>
      </c>
      <c r="E138" s="13"/>
    </row>
    <row r="139" spans="1:7" ht="27.75" customHeight="1" outlineLevel="2" x14ac:dyDescent="0.2">
      <c r="A139" s="56"/>
      <c r="B139" s="22" t="s">
        <v>363</v>
      </c>
      <c r="C139" s="16" t="s">
        <v>155</v>
      </c>
      <c r="D139" s="74">
        <v>1</v>
      </c>
      <c r="E139" s="13"/>
    </row>
    <row r="140" spans="1:7" s="31" customFormat="1" ht="27.75" customHeight="1" outlineLevel="1" x14ac:dyDescent="0.2">
      <c r="A140" s="53" t="s">
        <v>136</v>
      </c>
      <c r="B140" s="21" t="s">
        <v>364</v>
      </c>
      <c r="C140" s="17" t="s">
        <v>156</v>
      </c>
      <c r="D140" s="76">
        <f>SUBTOTAL(9,D141:D150)</f>
        <v>10</v>
      </c>
      <c r="E140" s="13"/>
    </row>
    <row r="141" spans="1:7" s="36" customFormat="1" ht="27.75" customHeight="1" outlineLevel="2" x14ac:dyDescent="0.2">
      <c r="A141" s="56"/>
      <c r="B141" s="22" t="s">
        <v>364</v>
      </c>
      <c r="C141" s="16" t="s">
        <v>667</v>
      </c>
      <c r="D141" s="74">
        <v>1</v>
      </c>
      <c r="E141" s="13"/>
    </row>
    <row r="142" spans="1:7" s="31" customFormat="1" ht="27.75" customHeight="1" outlineLevel="2" x14ac:dyDescent="0.2">
      <c r="A142" s="56"/>
      <c r="B142" s="22" t="s">
        <v>365</v>
      </c>
      <c r="C142" s="16" t="s">
        <v>157</v>
      </c>
      <c r="D142" s="74">
        <v>1</v>
      </c>
      <c r="E142" s="13"/>
    </row>
    <row r="143" spans="1:7" s="31" customFormat="1" ht="27.75" customHeight="1" outlineLevel="2" x14ac:dyDescent="0.2">
      <c r="A143" s="56"/>
      <c r="B143" s="22" t="s">
        <v>366</v>
      </c>
      <c r="C143" s="16" t="s">
        <v>158</v>
      </c>
      <c r="D143" s="74">
        <v>1</v>
      </c>
      <c r="E143" s="13"/>
    </row>
    <row r="144" spans="1:7" s="31" customFormat="1" ht="27.75" customHeight="1" outlineLevel="2" x14ac:dyDescent="0.2">
      <c r="A144" s="56"/>
      <c r="B144" s="22" t="s">
        <v>367</v>
      </c>
      <c r="C144" s="16" t="s">
        <v>159</v>
      </c>
      <c r="D144" s="74">
        <v>1</v>
      </c>
      <c r="E144" s="13"/>
    </row>
    <row r="145" spans="1:5" s="31" customFormat="1" ht="27.75" customHeight="1" outlineLevel="2" x14ac:dyDescent="0.2">
      <c r="A145" s="56"/>
      <c r="B145" s="22" t="s">
        <v>368</v>
      </c>
      <c r="C145" s="16" t="s">
        <v>160</v>
      </c>
      <c r="D145" s="74">
        <v>1</v>
      </c>
      <c r="E145" s="13"/>
    </row>
    <row r="146" spans="1:5" s="31" customFormat="1" ht="27.75" customHeight="1" outlineLevel="2" x14ac:dyDescent="0.2">
      <c r="A146" s="56"/>
      <c r="B146" s="22" t="s">
        <v>369</v>
      </c>
      <c r="C146" s="16" t="s">
        <v>161</v>
      </c>
      <c r="D146" s="74">
        <v>1</v>
      </c>
      <c r="E146" s="13"/>
    </row>
    <row r="147" spans="1:5" s="31" customFormat="1" ht="27.75" customHeight="1" outlineLevel="2" x14ac:dyDescent="0.2">
      <c r="A147" s="56"/>
      <c r="B147" s="22" t="s">
        <v>370</v>
      </c>
      <c r="C147" s="16" t="s">
        <v>162</v>
      </c>
      <c r="D147" s="74">
        <v>1</v>
      </c>
      <c r="E147" s="13"/>
    </row>
    <row r="148" spans="1:5" s="31" customFormat="1" ht="27.75" customHeight="1" outlineLevel="2" x14ac:dyDescent="0.2">
      <c r="A148" s="56"/>
      <c r="B148" s="22" t="s">
        <v>371</v>
      </c>
      <c r="C148" s="16" t="s">
        <v>163</v>
      </c>
      <c r="D148" s="74">
        <v>1</v>
      </c>
      <c r="E148" s="13"/>
    </row>
    <row r="149" spans="1:5" ht="27.75" customHeight="1" outlineLevel="2" x14ac:dyDescent="0.2">
      <c r="A149" s="56"/>
      <c r="B149" s="22" t="s">
        <v>372</v>
      </c>
      <c r="C149" s="16" t="s">
        <v>164</v>
      </c>
      <c r="D149" s="74">
        <v>1</v>
      </c>
      <c r="E149" s="13"/>
    </row>
    <row r="150" spans="1:5" ht="27.75" customHeight="1" outlineLevel="2" x14ac:dyDescent="0.2">
      <c r="A150" s="56"/>
      <c r="B150" s="22" t="s">
        <v>373</v>
      </c>
      <c r="C150" s="16" t="s">
        <v>165</v>
      </c>
      <c r="D150" s="74">
        <v>1</v>
      </c>
      <c r="E150" s="13"/>
    </row>
    <row r="151" spans="1:5" ht="27.75" customHeight="1" outlineLevel="1" x14ac:dyDescent="0.2">
      <c r="A151" s="53" t="s">
        <v>377</v>
      </c>
      <c r="B151" s="21" t="s">
        <v>374</v>
      </c>
      <c r="C151" s="17" t="s">
        <v>376</v>
      </c>
      <c r="D151" s="76">
        <f>SUBTOTAL(9,D152:D153)</f>
        <v>2</v>
      </c>
      <c r="E151" s="13"/>
    </row>
    <row r="152" spans="1:5" s="36" customFormat="1" ht="27.75" customHeight="1" outlineLevel="2" x14ac:dyDescent="0.2">
      <c r="A152" s="51"/>
      <c r="B152" s="22" t="s">
        <v>374</v>
      </c>
      <c r="C152" s="16" t="s">
        <v>668</v>
      </c>
      <c r="D152" s="74">
        <v>1</v>
      </c>
      <c r="E152" s="13"/>
    </row>
    <row r="153" spans="1:5" ht="27.75" customHeight="1" outlineLevel="2" x14ac:dyDescent="0.2">
      <c r="A153" s="51"/>
      <c r="B153" s="22" t="s">
        <v>375</v>
      </c>
      <c r="C153" s="16" t="s">
        <v>746</v>
      </c>
      <c r="D153" s="74">
        <v>1</v>
      </c>
      <c r="E153" s="13"/>
    </row>
    <row r="154" spans="1:5" s="31" customFormat="1" ht="27.75" customHeight="1" outlineLevel="1" x14ac:dyDescent="0.2">
      <c r="A154" s="53" t="s">
        <v>33</v>
      </c>
      <c r="B154" s="21" t="s">
        <v>379</v>
      </c>
      <c r="C154" s="17" t="s">
        <v>169</v>
      </c>
      <c r="D154" s="76">
        <f>SUBTOTAL(9,D155:D166)</f>
        <v>12</v>
      </c>
      <c r="E154" s="13"/>
    </row>
    <row r="155" spans="1:5" s="36" customFormat="1" ht="27.75" customHeight="1" outlineLevel="2" x14ac:dyDescent="0.2">
      <c r="A155" s="51"/>
      <c r="B155" s="22" t="s">
        <v>379</v>
      </c>
      <c r="C155" s="16" t="s">
        <v>669</v>
      </c>
      <c r="D155" s="74">
        <v>1</v>
      </c>
      <c r="E155" s="13"/>
    </row>
    <row r="156" spans="1:5" ht="27.75" customHeight="1" outlineLevel="2" x14ac:dyDescent="0.2">
      <c r="A156" s="51"/>
      <c r="B156" s="22" t="s">
        <v>380</v>
      </c>
      <c r="C156" s="16" t="s">
        <v>170</v>
      </c>
      <c r="D156" s="74">
        <v>1</v>
      </c>
      <c r="E156" s="13"/>
    </row>
    <row r="157" spans="1:5" ht="27.75" customHeight="1" outlineLevel="2" x14ac:dyDescent="0.2">
      <c r="A157" s="51"/>
      <c r="B157" s="22" t="s">
        <v>381</v>
      </c>
      <c r="C157" s="16" t="s">
        <v>171</v>
      </c>
      <c r="D157" s="74">
        <v>1</v>
      </c>
      <c r="E157" s="13"/>
    </row>
    <row r="158" spans="1:5" ht="27.75" customHeight="1" outlineLevel="2" x14ac:dyDescent="0.2">
      <c r="A158" s="51"/>
      <c r="B158" s="22" t="s">
        <v>382</v>
      </c>
      <c r="C158" s="16" t="s">
        <v>172</v>
      </c>
      <c r="D158" s="74">
        <v>1</v>
      </c>
      <c r="E158" s="13"/>
    </row>
    <row r="159" spans="1:5" ht="27.75" customHeight="1" outlineLevel="2" x14ac:dyDescent="0.2">
      <c r="A159" s="51"/>
      <c r="B159" s="22" t="s">
        <v>383</v>
      </c>
      <c r="C159" s="16" t="s">
        <v>173</v>
      </c>
      <c r="D159" s="74">
        <v>1</v>
      </c>
      <c r="E159" s="13"/>
    </row>
    <row r="160" spans="1:5" ht="27.75" customHeight="1" outlineLevel="2" x14ac:dyDescent="0.2">
      <c r="A160" s="51"/>
      <c r="B160" s="22" t="s">
        <v>384</v>
      </c>
      <c r="C160" s="16" t="s">
        <v>174</v>
      </c>
      <c r="D160" s="74">
        <v>1</v>
      </c>
      <c r="E160" s="13"/>
    </row>
    <row r="161" spans="1:5" ht="27.75" customHeight="1" outlineLevel="2" x14ac:dyDescent="0.2">
      <c r="A161" s="51"/>
      <c r="B161" s="22" t="s">
        <v>385</v>
      </c>
      <c r="C161" s="16" t="s">
        <v>175</v>
      </c>
      <c r="D161" s="74">
        <v>1</v>
      </c>
      <c r="E161" s="13"/>
    </row>
    <row r="162" spans="1:5" ht="27.75" customHeight="1" outlineLevel="2" x14ac:dyDescent="0.2">
      <c r="A162" s="51"/>
      <c r="B162" s="22" t="s">
        <v>386</v>
      </c>
      <c r="C162" s="16" t="s">
        <v>176</v>
      </c>
      <c r="D162" s="74">
        <v>1</v>
      </c>
      <c r="E162" s="13"/>
    </row>
    <row r="163" spans="1:5" ht="27.75" customHeight="1" outlineLevel="2" x14ac:dyDescent="0.2">
      <c r="A163" s="51"/>
      <c r="B163" s="22" t="s">
        <v>387</v>
      </c>
      <c r="C163" s="16" t="s">
        <v>177</v>
      </c>
      <c r="D163" s="74">
        <v>1</v>
      </c>
      <c r="E163" s="13"/>
    </row>
    <row r="164" spans="1:5" ht="27.75" customHeight="1" outlineLevel="2" x14ac:dyDescent="0.2">
      <c r="A164" s="51"/>
      <c r="B164" s="22" t="s">
        <v>388</v>
      </c>
      <c r="C164" s="16" t="s">
        <v>178</v>
      </c>
      <c r="D164" s="74">
        <v>1</v>
      </c>
      <c r="E164" s="13"/>
    </row>
    <row r="165" spans="1:5" ht="27.75" customHeight="1" outlineLevel="2" x14ac:dyDescent="0.2">
      <c r="A165" s="51"/>
      <c r="B165" s="22" t="s">
        <v>389</v>
      </c>
      <c r="C165" s="16" t="s">
        <v>179</v>
      </c>
      <c r="D165" s="74">
        <v>1</v>
      </c>
      <c r="E165" s="13"/>
    </row>
    <row r="166" spans="1:5" ht="27.75" customHeight="1" outlineLevel="2" x14ac:dyDescent="0.2">
      <c r="A166" s="51"/>
      <c r="B166" s="22" t="s">
        <v>390</v>
      </c>
      <c r="C166" s="16" t="s">
        <v>180</v>
      </c>
      <c r="D166" s="74">
        <v>1</v>
      </c>
      <c r="E166" s="13"/>
    </row>
    <row r="167" spans="1:5" ht="27.75" customHeight="1" outlineLevel="1" x14ac:dyDescent="0.2">
      <c r="A167" s="53" t="s">
        <v>34</v>
      </c>
      <c r="B167" s="21" t="s">
        <v>391</v>
      </c>
      <c r="C167" s="32" t="s">
        <v>181</v>
      </c>
      <c r="D167" s="76">
        <f>SUBTOTAL(9,D168:D179)</f>
        <v>12</v>
      </c>
      <c r="E167" s="13"/>
    </row>
    <row r="168" spans="1:5" s="36" customFormat="1" ht="27.75" customHeight="1" outlineLevel="2" x14ac:dyDescent="0.2">
      <c r="A168" s="51"/>
      <c r="B168" s="22" t="s">
        <v>391</v>
      </c>
      <c r="C168" s="16" t="s">
        <v>670</v>
      </c>
      <c r="D168" s="74">
        <v>1</v>
      </c>
      <c r="E168" s="13"/>
    </row>
    <row r="169" spans="1:5" ht="27.75" customHeight="1" outlineLevel="2" x14ac:dyDescent="0.2">
      <c r="A169" s="51"/>
      <c r="B169" s="22" t="s">
        <v>392</v>
      </c>
      <c r="C169" s="16" t="s">
        <v>182</v>
      </c>
      <c r="D169" s="74">
        <v>1</v>
      </c>
      <c r="E169" s="13"/>
    </row>
    <row r="170" spans="1:5" ht="27.75" customHeight="1" outlineLevel="2" x14ac:dyDescent="0.2">
      <c r="A170" s="51"/>
      <c r="B170" s="22" t="s">
        <v>393</v>
      </c>
      <c r="C170" s="16" t="s">
        <v>183</v>
      </c>
      <c r="D170" s="74">
        <v>1</v>
      </c>
      <c r="E170" s="13"/>
    </row>
    <row r="171" spans="1:5" ht="27.75" customHeight="1" outlineLevel="2" x14ac:dyDescent="0.2">
      <c r="A171" s="51"/>
      <c r="B171" s="22" t="s">
        <v>394</v>
      </c>
      <c r="C171" s="16" t="s">
        <v>184</v>
      </c>
      <c r="D171" s="74">
        <v>1</v>
      </c>
      <c r="E171" s="13"/>
    </row>
    <row r="172" spans="1:5" ht="27.75" customHeight="1" outlineLevel="2" x14ac:dyDescent="0.2">
      <c r="A172" s="51"/>
      <c r="B172" s="22" t="s">
        <v>395</v>
      </c>
      <c r="C172" s="16" t="s">
        <v>185</v>
      </c>
      <c r="D172" s="74">
        <v>1</v>
      </c>
      <c r="E172" s="13"/>
    </row>
    <row r="173" spans="1:5" ht="27.75" customHeight="1" outlineLevel="2" x14ac:dyDescent="0.2">
      <c r="A173" s="51"/>
      <c r="B173" s="22" t="s">
        <v>396</v>
      </c>
      <c r="C173" s="16" t="s">
        <v>186</v>
      </c>
      <c r="D173" s="74">
        <v>1</v>
      </c>
      <c r="E173" s="13"/>
    </row>
    <row r="174" spans="1:5" ht="27.75" customHeight="1" outlineLevel="2" x14ac:dyDescent="0.2">
      <c r="A174" s="51"/>
      <c r="B174" s="22" t="s">
        <v>397</v>
      </c>
      <c r="C174" s="16" t="s">
        <v>187</v>
      </c>
      <c r="D174" s="74">
        <v>1</v>
      </c>
      <c r="E174" s="13"/>
    </row>
    <row r="175" spans="1:5" ht="27.75" customHeight="1" outlineLevel="2" x14ac:dyDescent="0.2">
      <c r="A175" s="51"/>
      <c r="B175" s="22" t="s">
        <v>398</v>
      </c>
      <c r="C175" s="16" t="s">
        <v>188</v>
      </c>
      <c r="D175" s="74">
        <v>1</v>
      </c>
      <c r="E175" s="13"/>
    </row>
    <row r="176" spans="1:5" ht="27.75" customHeight="1" outlineLevel="2" x14ac:dyDescent="0.2">
      <c r="A176" s="51"/>
      <c r="B176" s="22" t="s">
        <v>399</v>
      </c>
      <c r="C176" s="16" t="s">
        <v>189</v>
      </c>
      <c r="D176" s="74">
        <v>1</v>
      </c>
      <c r="E176" s="13"/>
    </row>
    <row r="177" spans="1:5" ht="27.75" customHeight="1" outlineLevel="2" x14ac:dyDescent="0.2">
      <c r="A177" s="51"/>
      <c r="B177" s="22" t="s">
        <v>400</v>
      </c>
      <c r="C177" s="16" t="s">
        <v>190</v>
      </c>
      <c r="D177" s="74">
        <v>1</v>
      </c>
      <c r="E177" s="13"/>
    </row>
    <row r="178" spans="1:5" ht="27.75" customHeight="1" outlineLevel="2" x14ac:dyDescent="0.2">
      <c r="A178" s="51"/>
      <c r="B178" s="22" t="s">
        <v>401</v>
      </c>
      <c r="C178" s="16" t="s">
        <v>191</v>
      </c>
      <c r="D178" s="74">
        <v>1</v>
      </c>
      <c r="E178" s="13"/>
    </row>
    <row r="179" spans="1:5" ht="27.75" customHeight="1" outlineLevel="2" x14ac:dyDescent="0.2">
      <c r="A179" s="51"/>
      <c r="B179" s="22" t="s">
        <v>402</v>
      </c>
      <c r="C179" s="16" t="s">
        <v>192</v>
      </c>
      <c r="D179" s="74">
        <v>1</v>
      </c>
      <c r="E179" s="13"/>
    </row>
    <row r="180" spans="1:5" ht="27.75" customHeight="1" outlineLevel="1" x14ac:dyDescent="0.2">
      <c r="A180" s="53" t="s">
        <v>26</v>
      </c>
      <c r="B180" s="21" t="s">
        <v>403</v>
      </c>
      <c r="C180" s="32" t="s">
        <v>193</v>
      </c>
      <c r="D180" s="76">
        <f>SUBTOTAL(9,D181:D192)</f>
        <v>12</v>
      </c>
      <c r="E180" s="13"/>
    </row>
    <row r="181" spans="1:5" s="36" customFormat="1" ht="27.75" customHeight="1" outlineLevel="2" x14ac:dyDescent="0.2">
      <c r="A181" s="51"/>
      <c r="B181" s="22" t="s">
        <v>403</v>
      </c>
      <c r="C181" s="16" t="s">
        <v>674</v>
      </c>
      <c r="D181" s="74">
        <v>1</v>
      </c>
      <c r="E181" s="13"/>
    </row>
    <row r="182" spans="1:5" ht="27.75" customHeight="1" outlineLevel="2" x14ac:dyDescent="0.2">
      <c r="A182" s="51"/>
      <c r="B182" s="22" t="s">
        <v>404</v>
      </c>
      <c r="C182" s="16" t="s">
        <v>195</v>
      </c>
      <c r="D182" s="74">
        <v>1</v>
      </c>
      <c r="E182" s="13"/>
    </row>
    <row r="183" spans="1:5" ht="27.75" customHeight="1" outlineLevel="2" x14ac:dyDescent="0.2">
      <c r="A183" s="51"/>
      <c r="B183" s="22" t="s">
        <v>405</v>
      </c>
      <c r="C183" s="16" t="s">
        <v>196</v>
      </c>
      <c r="D183" s="74">
        <v>1</v>
      </c>
      <c r="E183" s="13"/>
    </row>
    <row r="184" spans="1:5" ht="27.75" customHeight="1" outlineLevel="2" x14ac:dyDescent="0.2">
      <c r="A184" s="51"/>
      <c r="B184" s="22" t="s">
        <v>406</v>
      </c>
      <c r="C184" s="16" t="s">
        <v>197</v>
      </c>
      <c r="D184" s="74">
        <v>1</v>
      </c>
      <c r="E184" s="13"/>
    </row>
    <row r="185" spans="1:5" ht="27.75" customHeight="1" outlineLevel="2" x14ac:dyDescent="0.2">
      <c r="A185" s="51"/>
      <c r="B185" s="22" t="s">
        <v>407</v>
      </c>
      <c r="C185" s="16" t="s">
        <v>198</v>
      </c>
      <c r="D185" s="74">
        <v>1</v>
      </c>
      <c r="E185" s="13"/>
    </row>
    <row r="186" spans="1:5" ht="27.75" customHeight="1" outlineLevel="2" x14ac:dyDescent="0.2">
      <c r="A186" s="51"/>
      <c r="B186" s="22" t="s">
        <v>408</v>
      </c>
      <c r="C186" s="16" t="s">
        <v>199</v>
      </c>
      <c r="D186" s="74">
        <v>1</v>
      </c>
      <c r="E186" s="13"/>
    </row>
    <row r="187" spans="1:5" ht="27.75" customHeight="1" outlineLevel="2" x14ac:dyDescent="0.2">
      <c r="A187" s="51"/>
      <c r="B187" s="22" t="s">
        <v>409</v>
      </c>
      <c r="C187" s="16" t="s">
        <v>200</v>
      </c>
      <c r="D187" s="74">
        <v>1</v>
      </c>
      <c r="E187" s="13"/>
    </row>
    <row r="188" spans="1:5" ht="27.75" customHeight="1" outlineLevel="2" x14ac:dyDescent="0.2">
      <c r="A188" s="51"/>
      <c r="B188" s="22" t="s">
        <v>410</v>
      </c>
      <c r="C188" s="16" t="s">
        <v>201</v>
      </c>
      <c r="D188" s="74">
        <v>1</v>
      </c>
      <c r="E188" s="13"/>
    </row>
    <row r="189" spans="1:5" ht="27.75" customHeight="1" outlineLevel="2" x14ac:dyDescent="0.2">
      <c r="A189" s="51"/>
      <c r="B189" s="22" t="s">
        <v>411</v>
      </c>
      <c r="C189" s="16" t="s">
        <v>202</v>
      </c>
      <c r="D189" s="74">
        <v>1</v>
      </c>
      <c r="E189" s="13"/>
    </row>
    <row r="190" spans="1:5" ht="27.75" customHeight="1" outlineLevel="2" x14ac:dyDescent="0.2">
      <c r="A190" s="51"/>
      <c r="B190" s="22" t="s">
        <v>412</v>
      </c>
      <c r="C190" s="16" t="s">
        <v>203</v>
      </c>
      <c r="D190" s="74">
        <v>1</v>
      </c>
      <c r="E190" s="13"/>
    </row>
    <row r="191" spans="1:5" ht="27.75" customHeight="1" outlineLevel="2" x14ac:dyDescent="0.2">
      <c r="A191" s="51"/>
      <c r="B191" s="22" t="s">
        <v>413</v>
      </c>
      <c r="C191" s="16" t="s">
        <v>204</v>
      </c>
      <c r="D191" s="74">
        <v>1</v>
      </c>
      <c r="E191" s="13"/>
    </row>
    <row r="192" spans="1:5" ht="27.75" customHeight="1" outlineLevel="2" x14ac:dyDescent="0.2">
      <c r="A192" s="51"/>
      <c r="B192" s="22" t="s">
        <v>414</v>
      </c>
      <c r="C192" s="16" t="s">
        <v>194</v>
      </c>
      <c r="D192" s="74">
        <v>1</v>
      </c>
      <c r="E192" s="13"/>
    </row>
    <row r="193" spans="1:5" ht="27.75" customHeight="1" outlineLevel="1" x14ac:dyDescent="0.2">
      <c r="A193" s="53" t="s">
        <v>28</v>
      </c>
      <c r="B193" s="21" t="s">
        <v>415</v>
      </c>
      <c r="C193" s="17" t="s">
        <v>215</v>
      </c>
      <c r="D193" s="76">
        <f>SUBTOTAL(9,D194:D205)</f>
        <v>12</v>
      </c>
      <c r="E193" s="13"/>
    </row>
    <row r="194" spans="1:5" s="36" customFormat="1" ht="27.75" customHeight="1" outlineLevel="2" x14ac:dyDescent="0.2">
      <c r="A194" s="51"/>
      <c r="B194" s="22" t="s">
        <v>415</v>
      </c>
      <c r="C194" s="16" t="s">
        <v>675</v>
      </c>
      <c r="D194" s="74">
        <v>1</v>
      </c>
      <c r="E194" s="13"/>
    </row>
    <row r="195" spans="1:5" ht="27.75" customHeight="1" outlineLevel="2" x14ac:dyDescent="0.2">
      <c r="A195" s="51"/>
      <c r="B195" s="22" t="s">
        <v>416</v>
      </c>
      <c r="C195" s="16" t="s">
        <v>216</v>
      </c>
      <c r="D195" s="74">
        <v>1</v>
      </c>
      <c r="E195" s="13"/>
    </row>
    <row r="196" spans="1:5" ht="27.75" customHeight="1" outlineLevel="2" x14ac:dyDescent="0.2">
      <c r="A196" s="51"/>
      <c r="B196" s="22" t="s">
        <v>417</v>
      </c>
      <c r="C196" s="16" t="s">
        <v>217</v>
      </c>
      <c r="D196" s="74">
        <v>1</v>
      </c>
      <c r="E196" s="13"/>
    </row>
    <row r="197" spans="1:5" ht="27.75" customHeight="1" outlineLevel="2" x14ac:dyDescent="0.2">
      <c r="A197" s="51"/>
      <c r="B197" s="22" t="s">
        <v>418</v>
      </c>
      <c r="C197" s="16" t="s">
        <v>218</v>
      </c>
      <c r="D197" s="74">
        <v>1</v>
      </c>
      <c r="E197" s="13"/>
    </row>
    <row r="198" spans="1:5" ht="27.75" customHeight="1" outlineLevel="2" x14ac:dyDescent="0.2">
      <c r="A198" s="51"/>
      <c r="B198" s="22" t="s">
        <v>419</v>
      </c>
      <c r="C198" s="16" t="s">
        <v>219</v>
      </c>
      <c r="D198" s="74">
        <v>1</v>
      </c>
      <c r="E198" s="13"/>
    </row>
    <row r="199" spans="1:5" ht="27.75" customHeight="1" outlineLevel="2" x14ac:dyDescent="0.2">
      <c r="A199" s="51"/>
      <c r="B199" s="22" t="s">
        <v>420</v>
      </c>
      <c r="C199" s="16" t="s">
        <v>220</v>
      </c>
      <c r="D199" s="74">
        <v>1</v>
      </c>
      <c r="E199" s="13"/>
    </row>
    <row r="200" spans="1:5" ht="27.75" customHeight="1" outlineLevel="2" x14ac:dyDescent="0.2">
      <c r="A200" s="51"/>
      <c r="B200" s="22" t="s">
        <v>421</v>
      </c>
      <c r="C200" s="16" t="s">
        <v>221</v>
      </c>
      <c r="D200" s="74">
        <v>1</v>
      </c>
      <c r="E200" s="13"/>
    </row>
    <row r="201" spans="1:5" ht="27.75" customHeight="1" outlineLevel="2" x14ac:dyDescent="0.2">
      <c r="A201" s="51"/>
      <c r="B201" s="22" t="s">
        <v>422</v>
      </c>
      <c r="C201" s="16" t="s">
        <v>222</v>
      </c>
      <c r="D201" s="74">
        <v>1</v>
      </c>
      <c r="E201" s="13"/>
    </row>
    <row r="202" spans="1:5" ht="27.75" customHeight="1" outlineLevel="2" x14ac:dyDescent="0.2">
      <c r="A202" s="51"/>
      <c r="B202" s="22" t="s">
        <v>423</v>
      </c>
      <c r="C202" s="16" t="s">
        <v>223</v>
      </c>
      <c r="D202" s="74">
        <v>1</v>
      </c>
      <c r="E202" s="13"/>
    </row>
    <row r="203" spans="1:5" ht="27.75" customHeight="1" outlineLevel="2" x14ac:dyDescent="0.2">
      <c r="A203" s="51"/>
      <c r="B203" s="22" t="s">
        <v>424</v>
      </c>
      <c r="C203" s="16" t="s">
        <v>224</v>
      </c>
      <c r="D203" s="74">
        <v>1</v>
      </c>
      <c r="E203" s="13"/>
    </row>
    <row r="204" spans="1:5" ht="27.75" customHeight="1" outlineLevel="2" x14ac:dyDescent="0.2">
      <c r="A204" s="51"/>
      <c r="B204" s="22" t="s">
        <v>425</v>
      </c>
      <c r="C204" s="16" t="s">
        <v>225</v>
      </c>
      <c r="D204" s="74">
        <v>1</v>
      </c>
      <c r="E204" s="13"/>
    </row>
    <row r="205" spans="1:5" ht="27.75" customHeight="1" outlineLevel="2" x14ac:dyDescent="0.2">
      <c r="A205" s="51"/>
      <c r="B205" s="22" t="s">
        <v>426</v>
      </c>
      <c r="C205" s="16" t="s">
        <v>226</v>
      </c>
      <c r="D205" s="74">
        <v>1</v>
      </c>
      <c r="E205" s="13"/>
    </row>
    <row r="206" spans="1:5" ht="27.75" customHeight="1" outlineLevel="1" x14ac:dyDescent="0.2">
      <c r="A206" s="53" t="s">
        <v>29</v>
      </c>
      <c r="B206" s="21" t="s">
        <v>427</v>
      </c>
      <c r="C206" s="17" t="s">
        <v>227</v>
      </c>
      <c r="D206" s="76">
        <f>SUBTOTAL(9,D207:D218)</f>
        <v>12</v>
      </c>
      <c r="E206" s="13"/>
    </row>
    <row r="207" spans="1:5" s="36" customFormat="1" ht="27.75" customHeight="1" outlineLevel="2" x14ac:dyDescent="0.2">
      <c r="A207" s="51"/>
      <c r="B207" s="22" t="s">
        <v>427</v>
      </c>
      <c r="C207" s="16" t="s">
        <v>676</v>
      </c>
      <c r="D207" s="74">
        <v>1</v>
      </c>
      <c r="E207" s="13"/>
    </row>
    <row r="208" spans="1:5" ht="27.75" customHeight="1" outlineLevel="2" x14ac:dyDescent="0.2">
      <c r="A208" s="51"/>
      <c r="B208" s="22" t="s">
        <v>428</v>
      </c>
      <c r="C208" s="16" t="s">
        <v>228</v>
      </c>
      <c r="D208" s="74">
        <v>1</v>
      </c>
      <c r="E208" s="13"/>
    </row>
    <row r="209" spans="1:5" ht="27.75" customHeight="1" outlineLevel="2" x14ac:dyDescent="0.2">
      <c r="A209" s="51"/>
      <c r="B209" s="22" t="s">
        <v>429</v>
      </c>
      <c r="C209" s="16" t="s">
        <v>229</v>
      </c>
      <c r="D209" s="74">
        <v>1</v>
      </c>
      <c r="E209" s="13"/>
    </row>
    <row r="210" spans="1:5" ht="27.75" customHeight="1" outlineLevel="2" x14ac:dyDescent="0.2">
      <c r="A210" s="51"/>
      <c r="B210" s="22" t="s">
        <v>430</v>
      </c>
      <c r="C210" s="16" t="s">
        <v>230</v>
      </c>
      <c r="D210" s="74">
        <v>1</v>
      </c>
      <c r="E210" s="13"/>
    </row>
    <row r="211" spans="1:5" ht="27.75" customHeight="1" outlineLevel="2" x14ac:dyDescent="0.2">
      <c r="A211" s="51"/>
      <c r="B211" s="22" t="s">
        <v>431</v>
      </c>
      <c r="C211" s="16" t="s">
        <v>231</v>
      </c>
      <c r="D211" s="74">
        <v>1</v>
      </c>
      <c r="E211" s="13"/>
    </row>
    <row r="212" spans="1:5" ht="27.75" customHeight="1" outlineLevel="2" x14ac:dyDescent="0.2">
      <c r="A212" s="51"/>
      <c r="B212" s="22" t="s">
        <v>432</v>
      </c>
      <c r="C212" s="16" t="s">
        <v>232</v>
      </c>
      <c r="D212" s="74">
        <v>1</v>
      </c>
      <c r="E212" s="13"/>
    </row>
    <row r="213" spans="1:5" ht="27.75" customHeight="1" outlineLevel="2" x14ac:dyDescent="0.2">
      <c r="A213" s="51"/>
      <c r="B213" s="22" t="s">
        <v>433</v>
      </c>
      <c r="C213" s="16" t="s">
        <v>233</v>
      </c>
      <c r="D213" s="74">
        <v>1</v>
      </c>
      <c r="E213" s="13"/>
    </row>
    <row r="214" spans="1:5" ht="27.75" customHeight="1" outlineLevel="2" x14ac:dyDescent="0.2">
      <c r="A214" s="51"/>
      <c r="B214" s="22" t="s">
        <v>434</v>
      </c>
      <c r="C214" s="16" t="s">
        <v>234</v>
      </c>
      <c r="D214" s="74">
        <v>1</v>
      </c>
      <c r="E214" s="13"/>
    </row>
    <row r="215" spans="1:5" ht="27.75" customHeight="1" outlineLevel="2" x14ac:dyDescent="0.2">
      <c r="A215" s="51"/>
      <c r="B215" s="22" t="s">
        <v>435</v>
      </c>
      <c r="C215" s="16" t="s">
        <v>235</v>
      </c>
      <c r="D215" s="74">
        <v>1</v>
      </c>
      <c r="E215" s="13"/>
    </row>
    <row r="216" spans="1:5" ht="27.75" customHeight="1" outlineLevel="2" x14ac:dyDescent="0.2">
      <c r="A216" s="51"/>
      <c r="B216" s="22" t="s">
        <v>436</v>
      </c>
      <c r="C216" s="16" t="s">
        <v>236</v>
      </c>
      <c r="D216" s="74">
        <v>1</v>
      </c>
      <c r="E216" s="13"/>
    </row>
    <row r="217" spans="1:5" ht="27.75" customHeight="1" outlineLevel="2" x14ac:dyDescent="0.2">
      <c r="A217" s="51"/>
      <c r="B217" s="22" t="s">
        <v>437</v>
      </c>
      <c r="C217" s="16" t="s">
        <v>237</v>
      </c>
      <c r="D217" s="74">
        <v>1</v>
      </c>
      <c r="E217" s="13"/>
    </row>
    <row r="218" spans="1:5" ht="27.75" customHeight="1" outlineLevel="2" x14ac:dyDescent="0.2">
      <c r="A218" s="51"/>
      <c r="B218" s="22" t="s">
        <v>438</v>
      </c>
      <c r="C218" s="16" t="s">
        <v>238</v>
      </c>
      <c r="D218" s="74">
        <v>1</v>
      </c>
      <c r="E218" s="13"/>
    </row>
    <row r="219" spans="1:5" ht="27.75" customHeight="1" outlineLevel="1" x14ac:dyDescent="0.2">
      <c r="A219" s="53" t="s">
        <v>30</v>
      </c>
      <c r="B219" s="21" t="s">
        <v>439</v>
      </c>
      <c r="C219" s="17" t="s">
        <v>452</v>
      </c>
      <c r="D219" s="76">
        <f>SUBTOTAL(9,D220:D232)</f>
        <v>13</v>
      </c>
      <c r="E219" s="13"/>
    </row>
    <row r="220" spans="1:5" s="36" customFormat="1" ht="27.75" customHeight="1" outlineLevel="2" x14ac:dyDescent="0.2">
      <c r="A220" s="51"/>
      <c r="B220" s="22" t="s">
        <v>439</v>
      </c>
      <c r="C220" s="16" t="s">
        <v>677</v>
      </c>
      <c r="D220" s="74">
        <v>1</v>
      </c>
      <c r="E220" s="13"/>
    </row>
    <row r="221" spans="1:5" ht="27.75" customHeight="1" outlineLevel="2" x14ac:dyDescent="0.2">
      <c r="A221" s="51"/>
      <c r="B221" s="22" t="s">
        <v>440</v>
      </c>
      <c r="C221" s="16" t="s">
        <v>239</v>
      </c>
      <c r="D221" s="74">
        <v>1</v>
      </c>
      <c r="E221" s="13"/>
    </row>
    <row r="222" spans="1:5" ht="27.75" customHeight="1" outlineLevel="2" x14ac:dyDescent="0.2">
      <c r="A222" s="51"/>
      <c r="B222" s="22" t="s">
        <v>441</v>
      </c>
      <c r="C222" s="16" t="s">
        <v>240</v>
      </c>
      <c r="D222" s="74">
        <v>1</v>
      </c>
      <c r="E222" s="13"/>
    </row>
    <row r="223" spans="1:5" ht="27.75" customHeight="1" outlineLevel="2" x14ac:dyDescent="0.2">
      <c r="A223" s="51"/>
      <c r="B223" s="22" t="s">
        <v>442</v>
      </c>
      <c r="C223" s="16" t="s">
        <v>241</v>
      </c>
      <c r="D223" s="74">
        <v>1</v>
      </c>
      <c r="E223" s="13"/>
    </row>
    <row r="224" spans="1:5" ht="27.75" customHeight="1" outlineLevel="2" x14ac:dyDescent="0.2">
      <c r="A224" s="51"/>
      <c r="B224" s="22" t="s">
        <v>443</v>
      </c>
      <c r="C224" s="16" t="s">
        <v>242</v>
      </c>
      <c r="D224" s="74">
        <v>1</v>
      </c>
      <c r="E224" s="13"/>
    </row>
    <row r="225" spans="1:5" ht="27.75" customHeight="1" outlineLevel="2" x14ac:dyDescent="0.2">
      <c r="A225" s="51"/>
      <c r="B225" s="22" t="s">
        <v>444</v>
      </c>
      <c r="C225" s="16" t="s">
        <v>243</v>
      </c>
      <c r="D225" s="74">
        <v>1</v>
      </c>
      <c r="E225" s="13"/>
    </row>
    <row r="226" spans="1:5" ht="27.75" customHeight="1" outlineLevel="2" x14ac:dyDescent="0.2">
      <c r="A226" s="51"/>
      <c r="B226" s="22" t="s">
        <v>445</v>
      </c>
      <c r="C226" s="16" t="s">
        <v>244</v>
      </c>
      <c r="D226" s="74">
        <v>1</v>
      </c>
      <c r="E226" s="13"/>
    </row>
    <row r="227" spans="1:5" ht="27.75" customHeight="1" outlineLevel="2" x14ac:dyDescent="0.2">
      <c r="A227" s="51"/>
      <c r="B227" s="22" t="s">
        <v>446</v>
      </c>
      <c r="C227" s="16" t="s">
        <v>245</v>
      </c>
      <c r="D227" s="74">
        <v>1</v>
      </c>
      <c r="E227" s="13"/>
    </row>
    <row r="228" spans="1:5" ht="27.75" customHeight="1" outlineLevel="2" x14ac:dyDescent="0.2">
      <c r="A228" s="51"/>
      <c r="B228" s="22" t="s">
        <v>447</v>
      </c>
      <c r="C228" s="16" t="s">
        <v>246</v>
      </c>
      <c r="D228" s="74">
        <v>1</v>
      </c>
      <c r="E228" s="13"/>
    </row>
    <row r="229" spans="1:5" ht="27.75" customHeight="1" outlineLevel="2" x14ac:dyDescent="0.2">
      <c r="A229" s="51"/>
      <c r="B229" s="22" t="s">
        <v>448</v>
      </c>
      <c r="C229" s="16" t="s">
        <v>247</v>
      </c>
      <c r="D229" s="74">
        <v>1</v>
      </c>
      <c r="E229" s="13"/>
    </row>
    <row r="230" spans="1:5" ht="27.75" customHeight="1" outlineLevel="2" x14ac:dyDescent="0.2">
      <c r="A230" s="51"/>
      <c r="B230" s="22" t="s">
        <v>449</v>
      </c>
      <c r="C230" s="16" t="s">
        <v>248</v>
      </c>
      <c r="D230" s="74">
        <v>1</v>
      </c>
      <c r="E230" s="13"/>
    </row>
    <row r="231" spans="1:5" ht="27.75" customHeight="1" outlineLevel="2" x14ac:dyDescent="0.2">
      <c r="A231" s="51"/>
      <c r="B231" s="22" t="s">
        <v>450</v>
      </c>
      <c r="C231" s="16" t="s">
        <v>249</v>
      </c>
      <c r="D231" s="74">
        <v>1</v>
      </c>
      <c r="E231" s="13"/>
    </row>
    <row r="232" spans="1:5" ht="27.75" customHeight="1" outlineLevel="2" x14ac:dyDescent="0.2">
      <c r="A232" s="51"/>
      <c r="B232" s="22" t="s">
        <v>451</v>
      </c>
      <c r="C232" s="16" t="s">
        <v>56</v>
      </c>
      <c r="D232" s="74">
        <v>1</v>
      </c>
      <c r="E232" s="13"/>
    </row>
    <row r="233" spans="1:5" ht="27.75" customHeight="1" outlineLevel="1" x14ac:dyDescent="0.2">
      <c r="A233" s="53" t="s">
        <v>31</v>
      </c>
      <c r="B233" s="21" t="s">
        <v>453</v>
      </c>
      <c r="C233" s="17" t="s">
        <v>250</v>
      </c>
      <c r="D233" s="76">
        <f>SUBTOTAL(9,D234:D245)</f>
        <v>12</v>
      </c>
      <c r="E233" s="13"/>
    </row>
    <row r="234" spans="1:5" s="36" customFormat="1" ht="27.75" customHeight="1" outlineLevel="2" x14ac:dyDescent="0.2">
      <c r="A234" s="51"/>
      <c r="B234" s="22" t="s">
        <v>453</v>
      </c>
      <c r="C234" s="16" t="s">
        <v>678</v>
      </c>
      <c r="D234" s="74">
        <v>1</v>
      </c>
      <c r="E234" s="13"/>
    </row>
    <row r="235" spans="1:5" ht="27.75" customHeight="1" outlineLevel="2" x14ac:dyDescent="0.2">
      <c r="A235" s="51"/>
      <c r="B235" s="22" t="s">
        <v>454</v>
      </c>
      <c r="C235" s="16" t="s">
        <v>251</v>
      </c>
      <c r="D235" s="74">
        <v>1</v>
      </c>
      <c r="E235" s="13"/>
    </row>
    <row r="236" spans="1:5" ht="27.75" customHeight="1" outlineLevel="2" x14ac:dyDescent="0.2">
      <c r="A236" s="51"/>
      <c r="B236" s="22" t="s">
        <v>455</v>
      </c>
      <c r="C236" s="16" t="s">
        <v>252</v>
      </c>
      <c r="D236" s="74">
        <v>1</v>
      </c>
      <c r="E236" s="13"/>
    </row>
    <row r="237" spans="1:5" ht="27.75" customHeight="1" outlineLevel="2" x14ac:dyDescent="0.2">
      <c r="A237" s="51"/>
      <c r="B237" s="22" t="s">
        <v>456</v>
      </c>
      <c r="C237" s="16" t="s">
        <v>253</v>
      </c>
      <c r="D237" s="74">
        <v>1</v>
      </c>
      <c r="E237" s="13"/>
    </row>
    <row r="238" spans="1:5" ht="27.75" customHeight="1" outlineLevel="2" x14ac:dyDescent="0.2">
      <c r="A238" s="51"/>
      <c r="B238" s="22" t="s">
        <v>457</v>
      </c>
      <c r="C238" s="16" t="s">
        <v>254</v>
      </c>
      <c r="D238" s="74">
        <v>1</v>
      </c>
      <c r="E238" s="13"/>
    </row>
    <row r="239" spans="1:5" ht="27.75" customHeight="1" outlineLevel="2" x14ac:dyDescent="0.2">
      <c r="A239" s="51"/>
      <c r="B239" s="22" t="s">
        <v>458</v>
      </c>
      <c r="C239" s="16" t="s">
        <v>255</v>
      </c>
      <c r="D239" s="74">
        <v>1</v>
      </c>
      <c r="E239" s="13"/>
    </row>
    <row r="240" spans="1:5" ht="27.75" customHeight="1" outlineLevel="2" x14ac:dyDescent="0.2">
      <c r="A240" s="51"/>
      <c r="B240" s="22" t="s">
        <v>459</v>
      </c>
      <c r="C240" s="16" t="s">
        <v>256</v>
      </c>
      <c r="D240" s="74">
        <v>1</v>
      </c>
      <c r="E240" s="13"/>
    </row>
    <row r="241" spans="1:5" ht="27.75" customHeight="1" outlineLevel="2" x14ac:dyDescent="0.2">
      <c r="A241" s="51"/>
      <c r="B241" s="22" t="s">
        <v>460</v>
      </c>
      <c r="C241" s="16" t="s">
        <v>257</v>
      </c>
      <c r="D241" s="74">
        <v>1</v>
      </c>
      <c r="E241" s="13"/>
    </row>
    <row r="242" spans="1:5" ht="27.75" customHeight="1" outlineLevel="2" x14ac:dyDescent="0.2">
      <c r="A242" s="51"/>
      <c r="B242" s="22" t="s">
        <v>461</v>
      </c>
      <c r="C242" s="16" t="s">
        <v>258</v>
      </c>
      <c r="D242" s="74">
        <v>1</v>
      </c>
      <c r="E242" s="13"/>
    </row>
    <row r="243" spans="1:5" ht="27.75" customHeight="1" outlineLevel="2" x14ac:dyDescent="0.2">
      <c r="A243" s="51"/>
      <c r="B243" s="22" t="s">
        <v>462</v>
      </c>
      <c r="C243" s="16" t="s">
        <v>259</v>
      </c>
      <c r="D243" s="74">
        <v>1</v>
      </c>
      <c r="E243" s="13"/>
    </row>
    <row r="244" spans="1:5" ht="27.75" customHeight="1" outlineLevel="2" x14ac:dyDescent="0.2">
      <c r="A244" s="51"/>
      <c r="B244" s="22" t="s">
        <v>463</v>
      </c>
      <c r="C244" s="16" t="s">
        <v>260</v>
      </c>
      <c r="D244" s="74">
        <v>1</v>
      </c>
      <c r="E244" s="13"/>
    </row>
    <row r="245" spans="1:5" ht="27.75" customHeight="1" outlineLevel="2" x14ac:dyDescent="0.2">
      <c r="A245" s="51"/>
      <c r="B245" s="22" t="s">
        <v>464</v>
      </c>
      <c r="C245" s="16" t="s">
        <v>261</v>
      </c>
      <c r="D245" s="74">
        <v>1</v>
      </c>
      <c r="E245" s="13"/>
    </row>
    <row r="246" spans="1:5" ht="27.75" customHeight="1" outlineLevel="1" x14ac:dyDescent="0.2">
      <c r="A246" s="53" t="s">
        <v>52</v>
      </c>
      <c r="B246" s="21" t="s">
        <v>468</v>
      </c>
      <c r="C246" s="17" t="s">
        <v>465</v>
      </c>
      <c r="D246" s="76">
        <f>SUBTOTAL(9,D247:D255)</f>
        <v>9</v>
      </c>
      <c r="E246" s="13"/>
    </row>
    <row r="247" spans="1:5" s="36" customFormat="1" ht="27.75" customHeight="1" outlineLevel="2" x14ac:dyDescent="0.2">
      <c r="A247" s="51"/>
      <c r="B247" s="22" t="s">
        <v>468</v>
      </c>
      <c r="C247" s="16" t="s">
        <v>679</v>
      </c>
      <c r="D247" s="74">
        <v>1</v>
      </c>
      <c r="E247" s="13"/>
    </row>
    <row r="248" spans="1:5" ht="27.75" customHeight="1" outlineLevel="2" x14ac:dyDescent="0.2">
      <c r="A248" s="51"/>
      <c r="B248" s="22" t="s">
        <v>469</v>
      </c>
      <c r="C248" s="16" t="s">
        <v>471</v>
      </c>
      <c r="D248" s="74">
        <v>1</v>
      </c>
      <c r="E248" s="13"/>
    </row>
    <row r="249" spans="1:5" ht="27.75" customHeight="1" outlineLevel="2" x14ac:dyDescent="0.2">
      <c r="A249" s="51"/>
      <c r="B249" s="22" t="s">
        <v>470</v>
      </c>
      <c r="C249" s="16" t="s">
        <v>472</v>
      </c>
      <c r="D249" s="74">
        <v>1</v>
      </c>
      <c r="E249" s="13"/>
    </row>
    <row r="250" spans="1:5" s="31" customFormat="1" ht="27.75" customHeight="1" outlineLevel="2" x14ac:dyDescent="0.2">
      <c r="A250" s="51"/>
      <c r="B250" s="22" t="s">
        <v>477</v>
      </c>
      <c r="C250" s="16" t="s">
        <v>473</v>
      </c>
      <c r="D250" s="74">
        <v>1</v>
      </c>
      <c r="E250" s="13"/>
    </row>
    <row r="251" spans="1:5" s="31" customFormat="1" ht="27.75" customHeight="1" outlineLevel="2" x14ac:dyDescent="0.2">
      <c r="A251" s="51"/>
      <c r="B251" s="22" t="s">
        <v>478</v>
      </c>
      <c r="C251" s="16" t="s">
        <v>474</v>
      </c>
      <c r="D251" s="74">
        <v>1</v>
      </c>
      <c r="E251" s="13"/>
    </row>
    <row r="252" spans="1:5" s="31" customFormat="1" ht="27.75" customHeight="1" outlineLevel="2" x14ac:dyDescent="0.2">
      <c r="A252" s="51"/>
      <c r="B252" s="22" t="s">
        <v>479</v>
      </c>
      <c r="C252" s="16" t="s">
        <v>749</v>
      </c>
      <c r="D252" s="74">
        <v>1</v>
      </c>
      <c r="E252" s="13"/>
    </row>
    <row r="253" spans="1:5" s="31" customFormat="1" ht="27.75" customHeight="1" outlineLevel="2" x14ac:dyDescent="0.2">
      <c r="A253" s="51"/>
      <c r="B253" s="22" t="s">
        <v>480</v>
      </c>
      <c r="C253" s="16" t="s">
        <v>750</v>
      </c>
      <c r="D253" s="74">
        <v>1</v>
      </c>
      <c r="E253" s="13"/>
    </row>
    <row r="254" spans="1:5" s="31" customFormat="1" ht="27.75" customHeight="1" outlineLevel="2" x14ac:dyDescent="0.2">
      <c r="A254" s="51"/>
      <c r="B254" s="22" t="s">
        <v>481</v>
      </c>
      <c r="C254" s="16" t="s">
        <v>475</v>
      </c>
      <c r="D254" s="74">
        <v>1</v>
      </c>
      <c r="E254" s="13"/>
    </row>
    <row r="255" spans="1:5" s="31" customFormat="1" ht="27.75" customHeight="1" outlineLevel="2" x14ac:dyDescent="0.2">
      <c r="A255" s="51"/>
      <c r="B255" s="22" t="s">
        <v>482</v>
      </c>
      <c r="C255" s="16" t="s">
        <v>476</v>
      </c>
      <c r="D255" s="74">
        <v>1</v>
      </c>
      <c r="E255" s="13"/>
    </row>
    <row r="256" spans="1:5" ht="27.75" customHeight="1" outlineLevel="1" x14ac:dyDescent="0.2">
      <c r="A256" s="53" t="s">
        <v>54</v>
      </c>
      <c r="B256" s="21" t="s">
        <v>483</v>
      </c>
      <c r="C256" s="17" t="s">
        <v>466</v>
      </c>
      <c r="D256" s="76">
        <f>SUBTOTAL(9,D257:D265)</f>
        <v>9</v>
      </c>
      <c r="E256" s="13"/>
    </row>
    <row r="257" spans="1:5" s="36" customFormat="1" ht="27.75" customHeight="1" outlineLevel="2" x14ac:dyDescent="0.2">
      <c r="A257" s="56"/>
      <c r="B257" s="22" t="s">
        <v>483</v>
      </c>
      <c r="C257" s="16" t="s">
        <v>680</v>
      </c>
      <c r="D257" s="74">
        <v>1</v>
      </c>
      <c r="E257" s="13"/>
    </row>
    <row r="258" spans="1:5" ht="27.75" customHeight="1" outlineLevel="2" x14ac:dyDescent="0.2">
      <c r="A258" s="56"/>
      <c r="B258" s="22" t="s">
        <v>484</v>
      </c>
      <c r="C258" s="16" t="s">
        <v>492</v>
      </c>
      <c r="D258" s="74">
        <v>1</v>
      </c>
      <c r="E258" s="13"/>
    </row>
    <row r="259" spans="1:5" s="31" customFormat="1" ht="27.75" customHeight="1" outlineLevel="2" x14ac:dyDescent="0.2">
      <c r="A259" s="56"/>
      <c r="B259" s="22" t="s">
        <v>485</v>
      </c>
      <c r="C259" s="16" t="s">
        <v>493</v>
      </c>
      <c r="D259" s="74">
        <v>1</v>
      </c>
      <c r="E259" s="13"/>
    </row>
    <row r="260" spans="1:5" s="31" customFormat="1" ht="27.75" customHeight="1" outlineLevel="2" x14ac:dyDescent="0.2">
      <c r="A260" s="56"/>
      <c r="B260" s="22" t="s">
        <v>486</v>
      </c>
      <c r="C260" s="16" t="s">
        <v>494</v>
      </c>
      <c r="D260" s="74">
        <v>1</v>
      </c>
      <c r="E260" s="13"/>
    </row>
    <row r="261" spans="1:5" s="31" customFormat="1" ht="27.75" customHeight="1" outlineLevel="2" x14ac:dyDescent="0.2">
      <c r="A261" s="56"/>
      <c r="B261" s="22" t="s">
        <v>487</v>
      </c>
      <c r="C261" s="16" t="s">
        <v>495</v>
      </c>
      <c r="D261" s="74">
        <v>1</v>
      </c>
      <c r="E261" s="13"/>
    </row>
    <row r="262" spans="1:5" s="31" customFormat="1" ht="27.75" customHeight="1" outlineLevel="2" x14ac:dyDescent="0.2">
      <c r="A262" s="56"/>
      <c r="B262" s="22" t="s">
        <v>488</v>
      </c>
      <c r="C262" s="16" t="s">
        <v>751</v>
      </c>
      <c r="D262" s="74">
        <v>1</v>
      </c>
      <c r="E262" s="13"/>
    </row>
    <row r="263" spans="1:5" s="31" customFormat="1" ht="27.75" customHeight="1" outlineLevel="2" x14ac:dyDescent="0.2">
      <c r="A263" s="56"/>
      <c r="B263" s="22" t="s">
        <v>489</v>
      </c>
      <c r="C263" s="16" t="s">
        <v>752</v>
      </c>
      <c r="D263" s="74">
        <v>1</v>
      </c>
      <c r="E263" s="13"/>
    </row>
    <row r="264" spans="1:5" s="31" customFormat="1" ht="27.75" customHeight="1" outlineLevel="2" x14ac:dyDescent="0.2">
      <c r="A264" s="56"/>
      <c r="B264" s="22" t="s">
        <v>490</v>
      </c>
      <c r="C264" s="16" t="s">
        <v>496</v>
      </c>
      <c r="D264" s="74">
        <v>1</v>
      </c>
      <c r="E264" s="13"/>
    </row>
    <row r="265" spans="1:5" s="31" customFormat="1" ht="27.75" customHeight="1" outlineLevel="2" x14ac:dyDescent="0.2">
      <c r="A265" s="56"/>
      <c r="B265" s="22" t="s">
        <v>491</v>
      </c>
      <c r="C265" s="16" t="s">
        <v>497</v>
      </c>
      <c r="D265" s="74">
        <v>1</v>
      </c>
      <c r="E265" s="13"/>
    </row>
    <row r="266" spans="1:5" ht="27.75" customHeight="1" outlineLevel="1" x14ac:dyDescent="0.2">
      <c r="A266" s="53" t="s">
        <v>513</v>
      </c>
      <c r="B266" s="21" t="s">
        <v>498</v>
      </c>
      <c r="C266" s="17" t="s">
        <v>467</v>
      </c>
      <c r="D266" s="76">
        <f>SUBTOTAL(9,D267:D275)</f>
        <v>9</v>
      </c>
      <c r="E266" s="13"/>
    </row>
    <row r="267" spans="1:5" s="36" customFormat="1" ht="27.75" customHeight="1" outlineLevel="2" x14ac:dyDescent="0.2">
      <c r="A267" s="51"/>
      <c r="B267" s="22" t="s">
        <v>498</v>
      </c>
      <c r="C267" s="16" t="s">
        <v>681</v>
      </c>
      <c r="D267" s="74">
        <v>1</v>
      </c>
      <c r="E267" s="13"/>
    </row>
    <row r="268" spans="1:5" ht="27.75" customHeight="1" outlineLevel="2" x14ac:dyDescent="0.2">
      <c r="A268" s="51"/>
      <c r="B268" s="22" t="s">
        <v>499</v>
      </c>
      <c r="C268" s="16" t="s">
        <v>507</v>
      </c>
      <c r="D268" s="74">
        <v>1</v>
      </c>
      <c r="E268" s="13"/>
    </row>
    <row r="269" spans="1:5" ht="27.75" customHeight="1" outlineLevel="2" x14ac:dyDescent="0.2">
      <c r="A269" s="51"/>
      <c r="B269" s="22" t="s">
        <v>500</v>
      </c>
      <c r="C269" s="16" t="s">
        <v>508</v>
      </c>
      <c r="D269" s="74">
        <v>1</v>
      </c>
      <c r="E269" s="13"/>
    </row>
    <row r="270" spans="1:5" s="31" customFormat="1" ht="27.75" customHeight="1" outlineLevel="2" x14ac:dyDescent="0.2">
      <c r="A270" s="51"/>
      <c r="B270" s="22" t="s">
        <v>501</v>
      </c>
      <c r="C270" s="16" t="s">
        <v>509</v>
      </c>
      <c r="D270" s="74">
        <v>1</v>
      </c>
      <c r="E270" s="13"/>
    </row>
    <row r="271" spans="1:5" s="31" customFormat="1" ht="27.75" customHeight="1" outlineLevel="2" x14ac:dyDescent="0.2">
      <c r="A271" s="51"/>
      <c r="B271" s="22" t="s">
        <v>502</v>
      </c>
      <c r="C271" s="16" t="s">
        <v>510</v>
      </c>
      <c r="D271" s="74">
        <v>1</v>
      </c>
      <c r="E271" s="13"/>
    </row>
    <row r="272" spans="1:5" s="31" customFormat="1" ht="27.75" customHeight="1" outlineLevel="2" x14ac:dyDescent="0.2">
      <c r="A272" s="51"/>
      <c r="B272" s="22" t="s">
        <v>503</v>
      </c>
      <c r="C272" s="16" t="s">
        <v>753</v>
      </c>
      <c r="D272" s="74">
        <v>1</v>
      </c>
      <c r="E272" s="13"/>
    </row>
    <row r="273" spans="1:5" s="31" customFormat="1" ht="27.75" customHeight="1" outlineLevel="2" x14ac:dyDescent="0.2">
      <c r="A273" s="51"/>
      <c r="B273" s="22" t="s">
        <v>504</v>
      </c>
      <c r="C273" s="16" t="s">
        <v>754</v>
      </c>
      <c r="D273" s="74">
        <v>1</v>
      </c>
      <c r="E273" s="13"/>
    </row>
    <row r="274" spans="1:5" s="31" customFormat="1" ht="27.75" customHeight="1" outlineLevel="2" x14ac:dyDescent="0.2">
      <c r="A274" s="51"/>
      <c r="B274" s="22" t="s">
        <v>505</v>
      </c>
      <c r="C274" s="16" t="s">
        <v>511</v>
      </c>
      <c r="D274" s="74">
        <v>1</v>
      </c>
      <c r="E274" s="13"/>
    </row>
    <row r="275" spans="1:5" s="31" customFormat="1" ht="27.75" customHeight="1" outlineLevel="2" x14ac:dyDescent="0.2">
      <c r="A275" s="51"/>
      <c r="B275" s="22" t="s">
        <v>506</v>
      </c>
      <c r="C275" s="16" t="s">
        <v>512</v>
      </c>
      <c r="D275" s="74">
        <v>1</v>
      </c>
      <c r="E275" s="13"/>
    </row>
    <row r="276" spans="1:5" ht="27.75" customHeight="1" outlineLevel="1" x14ac:dyDescent="0.2">
      <c r="A276" s="53" t="s">
        <v>517</v>
      </c>
      <c r="B276" s="21" t="s">
        <v>515</v>
      </c>
      <c r="C276" s="17" t="s">
        <v>514</v>
      </c>
      <c r="D276" s="76">
        <f>SUBTOTAL(9,D277:D282)</f>
        <v>6</v>
      </c>
      <c r="E276" s="13"/>
    </row>
    <row r="277" spans="1:5" s="36" customFormat="1" ht="27.75" customHeight="1" outlineLevel="2" x14ac:dyDescent="0.2">
      <c r="A277" s="51"/>
      <c r="B277" s="22" t="s">
        <v>515</v>
      </c>
      <c r="C277" s="16" t="s">
        <v>682</v>
      </c>
      <c r="D277" s="74">
        <v>1</v>
      </c>
      <c r="E277" s="13"/>
    </row>
    <row r="278" spans="1:5" ht="27.75" customHeight="1" outlineLevel="2" x14ac:dyDescent="0.2">
      <c r="A278" s="51"/>
      <c r="B278" s="22" t="s">
        <v>516</v>
      </c>
      <c r="C278" s="16" t="s">
        <v>518</v>
      </c>
      <c r="D278" s="74">
        <v>1</v>
      </c>
      <c r="E278" s="13"/>
    </row>
    <row r="279" spans="1:5" ht="27.75" customHeight="1" outlineLevel="2" x14ac:dyDescent="0.2">
      <c r="A279" s="51"/>
      <c r="B279" s="22" t="s">
        <v>523</v>
      </c>
      <c r="C279" s="16" t="s">
        <v>519</v>
      </c>
      <c r="D279" s="74">
        <v>1</v>
      </c>
      <c r="E279" s="13"/>
    </row>
    <row r="280" spans="1:5" ht="27.75" customHeight="1" outlineLevel="2" x14ac:dyDescent="0.2">
      <c r="A280" s="51"/>
      <c r="B280" s="22" t="s">
        <v>524</v>
      </c>
      <c r="C280" s="16" t="s">
        <v>520</v>
      </c>
      <c r="D280" s="74">
        <v>1</v>
      </c>
      <c r="E280" s="13"/>
    </row>
    <row r="281" spans="1:5" s="31" customFormat="1" ht="27.75" customHeight="1" outlineLevel="2" x14ac:dyDescent="0.2">
      <c r="A281" s="51"/>
      <c r="B281" s="22" t="s">
        <v>525</v>
      </c>
      <c r="C281" s="16" t="s">
        <v>521</v>
      </c>
      <c r="D281" s="74">
        <v>1</v>
      </c>
      <c r="E281" s="13"/>
    </row>
    <row r="282" spans="1:5" s="31" customFormat="1" ht="27.75" customHeight="1" outlineLevel="2" x14ac:dyDescent="0.2">
      <c r="A282" s="51"/>
      <c r="B282" s="22" t="s">
        <v>526</v>
      </c>
      <c r="C282" s="16" t="s">
        <v>522</v>
      </c>
      <c r="D282" s="74">
        <v>1</v>
      </c>
      <c r="E282" s="13"/>
    </row>
    <row r="283" spans="1:5" s="31" customFormat="1" ht="27.75" customHeight="1" outlineLevel="1" x14ac:dyDescent="0.2">
      <c r="A283" s="53" t="s">
        <v>527</v>
      </c>
      <c r="B283" s="21" t="s">
        <v>530</v>
      </c>
      <c r="C283" s="17" t="s">
        <v>548</v>
      </c>
      <c r="D283" s="76">
        <f>SUBTOTAL(9,D284:D289)</f>
        <v>6</v>
      </c>
      <c r="E283" s="13"/>
    </row>
    <row r="284" spans="1:5" s="36" customFormat="1" ht="27.75" customHeight="1" outlineLevel="2" x14ac:dyDescent="0.2">
      <c r="A284" s="51"/>
      <c r="B284" s="22" t="s">
        <v>530</v>
      </c>
      <c r="C284" s="16" t="s">
        <v>683</v>
      </c>
      <c r="D284" s="74">
        <v>1</v>
      </c>
      <c r="E284" s="13"/>
    </row>
    <row r="285" spans="1:5" s="31" customFormat="1" ht="27.75" customHeight="1" outlineLevel="2" x14ac:dyDescent="0.2">
      <c r="A285" s="51"/>
      <c r="B285" s="22" t="s">
        <v>531</v>
      </c>
      <c r="C285" s="16" t="s">
        <v>549</v>
      </c>
      <c r="D285" s="74">
        <v>1</v>
      </c>
      <c r="E285" s="13"/>
    </row>
    <row r="286" spans="1:5" s="31" customFormat="1" ht="27.75" customHeight="1" outlineLevel="2" x14ac:dyDescent="0.2">
      <c r="A286" s="51"/>
      <c r="B286" s="22" t="s">
        <v>532</v>
      </c>
      <c r="C286" s="16" t="s">
        <v>550</v>
      </c>
      <c r="D286" s="74">
        <v>1</v>
      </c>
      <c r="E286" s="13"/>
    </row>
    <row r="287" spans="1:5" s="31" customFormat="1" ht="27.75" customHeight="1" outlineLevel="2" x14ac:dyDescent="0.2">
      <c r="A287" s="51"/>
      <c r="B287" s="22" t="s">
        <v>533</v>
      </c>
      <c r="C287" s="16" t="s">
        <v>551</v>
      </c>
      <c r="D287" s="74">
        <v>1</v>
      </c>
      <c r="E287" s="13"/>
    </row>
    <row r="288" spans="1:5" s="31" customFormat="1" ht="27.75" customHeight="1" outlineLevel="2" x14ac:dyDescent="0.2">
      <c r="A288" s="51"/>
      <c r="B288" s="22" t="s">
        <v>534</v>
      </c>
      <c r="C288" s="16" t="s">
        <v>552</v>
      </c>
      <c r="D288" s="74">
        <v>1</v>
      </c>
      <c r="E288" s="13"/>
    </row>
    <row r="289" spans="1:5" s="31" customFormat="1" ht="27.75" customHeight="1" outlineLevel="2" x14ac:dyDescent="0.2">
      <c r="A289" s="51"/>
      <c r="B289" s="22" t="s">
        <v>535</v>
      </c>
      <c r="C289" s="16" t="s">
        <v>553</v>
      </c>
      <c r="D289" s="74">
        <v>1</v>
      </c>
      <c r="E289" s="13"/>
    </row>
    <row r="290" spans="1:5" s="31" customFormat="1" ht="27.75" customHeight="1" outlineLevel="1" x14ac:dyDescent="0.2">
      <c r="A290" s="53" t="s">
        <v>528</v>
      </c>
      <c r="B290" s="21" t="s">
        <v>536</v>
      </c>
      <c r="C290" s="17" t="s">
        <v>554</v>
      </c>
      <c r="D290" s="76">
        <f>SUBTOTAL(9,D291:D296)</f>
        <v>6</v>
      </c>
      <c r="E290" s="13"/>
    </row>
    <row r="291" spans="1:5" s="36" customFormat="1" ht="27.75" customHeight="1" outlineLevel="2" x14ac:dyDescent="0.2">
      <c r="A291" s="51"/>
      <c r="B291" s="22" t="s">
        <v>536</v>
      </c>
      <c r="C291" s="16" t="s">
        <v>684</v>
      </c>
      <c r="D291" s="74">
        <v>1</v>
      </c>
      <c r="E291" s="13"/>
    </row>
    <row r="292" spans="1:5" s="31" customFormat="1" ht="27.75" customHeight="1" outlineLevel="2" x14ac:dyDescent="0.2">
      <c r="A292" s="51"/>
      <c r="B292" s="22" t="s">
        <v>537</v>
      </c>
      <c r="C292" s="16" t="s">
        <v>555</v>
      </c>
      <c r="D292" s="74">
        <v>1</v>
      </c>
      <c r="E292" s="13"/>
    </row>
    <row r="293" spans="1:5" s="31" customFormat="1" ht="27.75" customHeight="1" outlineLevel="2" x14ac:dyDescent="0.2">
      <c r="A293" s="51"/>
      <c r="B293" s="22" t="s">
        <v>538</v>
      </c>
      <c r="C293" s="16" t="s">
        <v>556</v>
      </c>
      <c r="D293" s="74">
        <v>1</v>
      </c>
      <c r="E293" s="13"/>
    </row>
    <row r="294" spans="1:5" s="31" customFormat="1" ht="27.75" customHeight="1" outlineLevel="2" x14ac:dyDescent="0.2">
      <c r="A294" s="51"/>
      <c r="B294" s="22" t="s">
        <v>539</v>
      </c>
      <c r="C294" s="16" t="s">
        <v>557</v>
      </c>
      <c r="D294" s="74">
        <v>1</v>
      </c>
      <c r="E294" s="13"/>
    </row>
    <row r="295" spans="1:5" s="31" customFormat="1" ht="27.75" customHeight="1" outlineLevel="2" x14ac:dyDescent="0.2">
      <c r="A295" s="51"/>
      <c r="B295" s="22" t="s">
        <v>540</v>
      </c>
      <c r="C295" s="16" t="s">
        <v>558</v>
      </c>
      <c r="D295" s="74">
        <v>1</v>
      </c>
      <c r="E295" s="13"/>
    </row>
    <row r="296" spans="1:5" s="31" customFormat="1" ht="27.75" customHeight="1" outlineLevel="2" x14ac:dyDescent="0.2">
      <c r="A296" s="51"/>
      <c r="B296" s="22" t="s">
        <v>541</v>
      </c>
      <c r="C296" s="16" t="s">
        <v>559</v>
      </c>
      <c r="D296" s="74">
        <v>1</v>
      </c>
      <c r="E296" s="13"/>
    </row>
    <row r="297" spans="1:5" s="31" customFormat="1" ht="27.75" customHeight="1" outlineLevel="1" x14ac:dyDescent="0.2">
      <c r="A297" s="53" t="s">
        <v>529</v>
      </c>
      <c r="B297" s="21" t="s">
        <v>542</v>
      </c>
      <c r="C297" s="17" t="s">
        <v>560</v>
      </c>
      <c r="D297" s="76">
        <f>SUBTOTAL(9,D298:D303)</f>
        <v>6</v>
      </c>
      <c r="E297" s="13"/>
    </row>
    <row r="298" spans="1:5" s="36" customFormat="1" ht="27.75" customHeight="1" outlineLevel="2" x14ac:dyDescent="0.2">
      <c r="A298" s="51"/>
      <c r="B298" s="22" t="s">
        <v>542</v>
      </c>
      <c r="C298" s="16" t="s">
        <v>685</v>
      </c>
      <c r="D298" s="74">
        <v>1</v>
      </c>
      <c r="E298" s="13"/>
    </row>
    <row r="299" spans="1:5" s="31" customFormat="1" ht="27.75" customHeight="1" outlineLevel="2" x14ac:dyDescent="0.2">
      <c r="A299" s="51"/>
      <c r="B299" s="22" t="s">
        <v>543</v>
      </c>
      <c r="C299" s="16" t="s">
        <v>561</v>
      </c>
      <c r="D299" s="74">
        <v>1</v>
      </c>
      <c r="E299" s="13"/>
    </row>
    <row r="300" spans="1:5" s="31" customFormat="1" ht="27.75" customHeight="1" outlineLevel="2" x14ac:dyDescent="0.2">
      <c r="A300" s="51"/>
      <c r="B300" s="22" t="s">
        <v>544</v>
      </c>
      <c r="C300" s="16" t="s">
        <v>562</v>
      </c>
      <c r="D300" s="74">
        <v>1</v>
      </c>
      <c r="E300" s="13"/>
    </row>
    <row r="301" spans="1:5" s="31" customFormat="1" ht="27.75" customHeight="1" outlineLevel="2" x14ac:dyDescent="0.2">
      <c r="A301" s="51"/>
      <c r="B301" s="22" t="s">
        <v>545</v>
      </c>
      <c r="C301" s="16" t="s">
        <v>563</v>
      </c>
      <c r="D301" s="74">
        <v>1</v>
      </c>
      <c r="E301" s="13"/>
    </row>
    <row r="302" spans="1:5" s="31" customFormat="1" ht="27.75" customHeight="1" outlineLevel="2" x14ac:dyDescent="0.2">
      <c r="A302" s="51"/>
      <c r="B302" s="22" t="s">
        <v>546</v>
      </c>
      <c r="C302" s="16" t="s">
        <v>564</v>
      </c>
      <c r="D302" s="74">
        <v>1</v>
      </c>
      <c r="E302" s="13"/>
    </row>
    <row r="303" spans="1:5" s="31" customFormat="1" ht="27.75" customHeight="1" outlineLevel="2" x14ac:dyDescent="0.2">
      <c r="A303" s="51"/>
      <c r="B303" s="22" t="s">
        <v>547</v>
      </c>
      <c r="C303" s="16" t="s">
        <v>565</v>
      </c>
      <c r="D303" s="74">
        <v>1</v>
      </c>
      <c r="E303" s="13"/>
    </row>
    <row r="304" spans="1:5" s="31" customFormat="1" ht="27.75" customHeight="1" outlineLevel="1" x14ac:dyDescent="0.2">
      <c r="A304" s="53" t="s">
        <v>566</v>
      </c>
      <c r="B304" s="21" t="s">
        <v>568</v>
      </c>
      <c r="C304" s="17" t="s">
        <v>567</v>
      </c>
      <c r="D304" s="76">
        <f>SUBTOTAL(9,D305:D307)</f>
        <v>3</v>
      </c>
      <c r="E304" s="13"/>
    </row>
    <row r="305" spans="1:5" s="36" customFormat="1" ht="27.75" customHeight="1" outlineLevel="2" x14ac:dyDescent="0.2">
      <c r="A305" s="51"/>
      <c r="B305" s="22" t="s">
        <v>568</v>
      </c>
      <c r="C305" s="16" t="s">
        <v>686</v>
      </c>
      <c r="D305" s="74">
        <v>1</v>
      </c>
      <c r="E305" s="13"/>
    </row>
    <row r="306" spans="1:5" s="31" customFormat="1" ht="27.75" customHeight="1" outlineLevel="2" x14ac:dyDescent="0.2">
      <c r="A306" s="51"/>
      <c r="B306" s="22" t="s">
        <v>569</v>
      </c>
      <c r="C306" s="16" t="s">
        <v>570</v>
      </c>
      <c r="D306" s="74">
        <v>1</v>
      </c>
      <c r="E306" s="13"/>
    </row>
    <row r="307" spans="1:5" s="31" customFormat="1" ht="27.75" customHeight="1" outlineLevel="2" x14ac:dyDescent="0.2">
      <c r="A307" s="51"/>
      <c r="B307" s="22" t="s">
        <v>572</v>
      </c>
      <c r="C307" s="16" t="s">
        <v>571</v>
      </c>
      <c r="D307" s="74">
        <v>1</v>
      </c>
      <c r="E307" s="13"/>
    </row>
    <row r="308" spans="1:5" s="31" customFormat="1" ht="27.75" customHeight="1" outlineLevel="1" x14ac:dyDescent="0.2">
      <c r="A308" s="53" t="s">
        <v>573</v>
      </c>
      <c r="B308" s="21" t="s">
        <v>574</v>
      </c>
      <c r="C308" s="17" t="s">
        <v>580</v>
      </c>
      <c r="D308" s="76">
        <f>SUBTOTAL(9,D309:D314)</f>
        <v>6</v>
      </c>
      <c r="E308" s="13"/>
    </row>
    <row r="309" spans="1:5" s="36" customFormat="1" ht="27.75" customHeight="1" outlineLevel="2" x14ac:dyDescent="0.2">
      <c r="A309" s="51"/>
      <c r="B309" s="22" t="s">
        <v>574</v>
      </c>
      <c r="C309" s="16" t="s">
        <v>687</v>
      </c>
      <c r="D309" s="74">
        <v>1</v>
      </c>
      <c r="E309" s="13"/>
    </row>
    <row r="310" spans="1:5" s="31" customFormat="1" ht="27.75" customHeight="1" outlineLevel="2" x14ac:dyDescent="0.2">
      <c r="A310" s="51"/>
      <c r="B310" s="22" t="s">
        <v>575</v>
      </c>
      <c r="C310" s="16" t="s">
        <v>581</v>
      </c>
      <c r="D310" s="74">
        <v>1</v>
      </c>
      <c r="E310" s="13"/>
    </row>
    <row r="311" spans="1:5" s="31" customFormat="1" ht="27.75" customHeight="1" outlineLevel="2" x14ac:dyDescent="0.2">
      <c r="A311" s="51"/>
      <c r="B311" s="22" t="s">
        <v>576</v>
      </c>
      <c r="C311" s="16" t="s">
        <v>582</v>
      </c>
      <c r="D311" s="74">
        <v>1</v>
      </c>
      <c r="E311" s="13"/>
    </row>
    <row r="312" spans="1:5" s="31" customFormat="1" ht="27.75" customHeight="1" outlineLevel="2" x14ac:dyDescent="0.2">
      <c r="A312" s="51"/>
      <c r="B312" s="22" t="s">
        <v>577</v>
      </c>
      <c r="C312" s="16" t="s">
        <v>583</v>
      </c>
      <c r="D312" s="74">
        <v>1</v>
      </c>
      <c r="E312" s="13"/>
    </row>
    <row r="313" spans="1:5" s="31" customFormat="1" ht="27.75" customHeight="1" outlineLevel="2" x14ac:dyDescent="0.2">
      <c r="A313" s="51"/>
      <c r="B313" s="22" t="s">
        <v>578</v>
      </c>
      <c r="C313" s="16" t="s">
        <v>584</v>
      </c>
      <c r="D313" s="74">
        <v>1</v>
      </c>
      <c r="E313" s="13"/>
    </row>
    <row r="314" spans="1:5" s="31" customFormat="1" ht="27.75" customHeight="1" outlineLevel="2" x14ac:dyDescent="0.2">
      <c r="A314" s="51"/>
      <c r="B314" s="22" t="s">
        <v>579</v>
      </c>
      <c r="C314" s="16" t="s">
        <v>585</v>
      </c>
      <c r="D314" s="74">
        <v>1</v>
      </c>
      <c r="E314" s="13"/>
    </row>
    <row r="315" spans="1:5" s="31" customFormat="1" ht="27.75" customHeight="1" outlineLevel="1" x14ac:dyDescent="0.2">
      <c r="A315" s="53" t="s">
        <v>586</v>
      </c>
      <c r="B315" s="21" t="s">
        <v>587</v>
      </c>
      <c r="C315" s="17" t="s">
        <v>589</v>
      </c>
      <c r="D315" s="76">
        <f>SUBTOTAL(9,D316:D318)</f>
        <v>3</v>
      </c>
      <c r="E315" s="13"/>
    </row>
    <row r="316" spans="1:5" s="36" customFormat="1" ht="27.75" customHeight="1" outlineLevel="2" x14ac:dyDescent="0.2">
      <c r="A316" s="51"/>
      <c r="B316" s="22" t="s">
        <v>587</v>
      </c>
      <c r="C316" s="16" t="s">
        <v>688</v>
      </c>
      <c r="D316" s="74">
        <v>1</v>
      </c>
      <c r="E316" s="13"/>
    </row>
    <row r="317" spans="1:5" s="31" customFormat="1" ht="27.75" customHeight="1" outlineLevel="2" x14ac:dyDescent="0.2">
      <c r="A317" s="51"/>
      <c r="B317" s="22" t="s">
        <v>588</v>
      </c>
      <c r="C317" s="16" t="s">
        <v>590</v>
      </c>
      <c r="D317" s="74">
        <v>1</v>
      </c>
      <c r="E317" s="13"/>
    </row>
    <row r="318" spans="1:5" s="31" customFormat="1" ht="27.75" customHeight="1" outlineLevel="2" x14ac:dyDescent="0.2">
      <c r="A318" s="51"/>
      <c r="B318" s="22" t="s">
        <v>592</v>
      </c>
      <c r="C318" s="16" t="s">
        <v>591</v>
      </c>
      <c r="D318" s="74">
        <v>1</v>
      </c>
      <c r="E318" s="13"/>
    </row>
    <row r="319" spans="1:5" s="31" customFormat="1" ht="27.75" customHeight="1" outlineLevel="1" x14ac:dyDescent="0.2">
      <c r="A319" s="53" t="s">
        <v>593</v>
      </c>
      <c r="B319" s="21" t="s">
        <v>594</v>
      </c>
      <c r="C319" s="17" t="s">
        <v>597</v>
      </c>
      <c r="D319" s="76">
        <f>SUBTOTAL(9,D320:D322)</f>
        <v>3</v>
      </c>
      <c r="E319" s="13"/>
    </row>
    <row r="320" spans="1:5" s="36" customFormat="1" ht="27.75" customHeight="1" outlineLevel="2" x14ac:dyDescent="0.2">
      <c r="A320" s="51"/>
      <c r="B320" s="22" t="s">
        <v>594</v>
      </c>
      <c r="C320" s="16" t="s">
        <v>689</v>
      </c>
      <c r="D320" s="74">
        <v>1</v>
      </c>
      <c r="E320" s="13"/>
    </row>
    <row r="321" spans="1:5" s="31" customFormat="1" ht="27.75" customHeight="1" outlineLevel="2" x14ac:dyDescent="0.2">
      <c r="A321" s="51"/>
      <c r="B321" s="22" t="s">
        <v>595</v>
      </c>
      <c r="C321" s="16" t="s">
        <v>598</v>
      </c>
      <c r="D321" s="74">
        <v>1</v>
      </c>
      <c r="E321" s="13"/>
    </row>
    <row r="322" spans="1:5" s="31" customFormat="1" ht="27.75" customHeight="1" outlineLevel="2" x14ac:dyDescent="0.2">
      <c r="A322" s="51"/>
      <c r="B322" s="22" t="s">
        <v>596</v>
      </c>
      <c r="C322" s="16" t="s">
        <v>599</v>
      </c>
      <c r="D322" s="74">
        <v>1</v>
      </c>
      <c r="E322" s="13"/>
    </row>
    <row r="323" spans="1:5" ht="27.75" customHeight="1" outlineLevel="1" x14ac:dyDescent="0.2">
      <c r="A323" s="53" t="s">
        <v>64</v>
      </c>
      <c r="B323" s="21" t="s">
        <v>600</v>
      </c>
      <c r="C323" s="17" t="s">
        <v>263</v>
      </c>
      <c r="D323" s="76">
        <f>SUBTOTAL(9,D324:D326)</f>
        <v>3</v>
      </c>
      <c r="E323" s="13"/>
    </row>
    <row r="324" spans="1:5" s="36" customFormat="1" ht="27.75" customHeight="1" outlineLevel="2" x14ac:dyDescent="0.2">
      <c r="A324" s="51"/>
      <c r="B324" s="22" t="s">
        <v>600</v>
      </c>
      <c r="C324" s="16" t="s">
        <v>690</v>
      </c>
      <c r="D324" s="74">
        <v>1</v>
      </c>
      <c r="E324" s="13"/>
    </row>
    <row r="325" spans="1:5" ht="27.75" customHeight="1" outlineLevel="2" x14ac:dyDescent="0.2">
      <c r="A325" s="51" t="s">
        <v>64</v>
      </c>
      <c r="B325" s="22" t="s">
        <v>601</v>
      </c>
      <c r="C325" s="16" t="s">
        <v>65</v>
      </c>
      <c r="D325" s="74">
        <v>1</v>
      </c>
      <c r="E325" s="13"/>
    </row>
    <row r="326" spans="1:5" s="31" customFormat="1" ht="27.75" customHeight="1" outlineLevel="2" x14ac:dyDescent="0.2">
      <c r="A326" s="51"/>
      <c r="B326" s="22" t="s">
        <v>602</v>
      </c>
      <c r="C326" s="16" t="s">
        <v>603</v>
      </c>
      <c r="D326" s="74">
        <v>1</v>
      </c>
      <c r="E326" s="13"/>
    </row>
    <row r="327" spans="1:5" s="42" customFormat="1" ht="27.75" customHeight="1" outlineLevel="1" x14ac:dyDescent="0.2">
      <c r="A327" s="53"/>
      <c r="B327" s="21" t="s">
        <v>703</v>
      </c>
      <c r="C327" s="17" t="s">
        <v>271</v>
      </c>
      <c r="D327" s="76">
        <f>SUBTOTAL(9,D328:D333)</f>
        <v>6</v>
      </c>
      <c r="E327" s="13"/>
    </row>
    <row r="328" spans="1:5" s="42" customFormat="1" ht="27.75" customHeight="1" outlineLevel="2" x14ac:dyDescent="0.2">
      <c r="A328" s="51"/>
      <c r="B328" s="27" t="s">
        <v>703</v>
      </c>
      <c r="C328" s="28" t="s">
        <v>657</v>
      </c>
      <c r="D328" s="77">
        <v>1</v>
      </c>
      <c r="E328" s="13"/>
    </row>
    <row r="329" spans="1:5" s="42" customFormat="1" ht="27.75" customHeight="1" outlineLevel="2" x14ac:dyDescent="0.2">
      <c r="A329" s="51"/>
      <c r="B329" s="27" t="s">
        <v>706</v>
      </c>
      <c r="C329" s="28" t="s">
        <v>70</v>
      </c>
      <c r="D329" s="77">
        <v>1</v>
      </c>
      <c r="E329" s="13"/>
    </row>
    <row r="330" spans="1:5" s="42" customFormat="1" ht="27.75" customHeight="1" outlineLevel="2" x14ac:dyDescent="0.2">
      <c r="A330" s="51"/>
      <c r="B330" s="27" t="s">
        <v>707</v>
      </c>
      <c r="C330" s="28" t="s">
        <v>71</v>
      </c>
      <c r="D330" s="77">
        <v>1</v>
      </c>
      <c r="E330" s="13"/>
    </row>
    <row r="331" spans="1:5" s="42" customFormat="1" ht="27.75" customHeight="1" outlineLevel="2" x14ac:dyDescent="0.2">
      <c r="A331" s="51"/>
      <c r="B331" s="27" t="s">
        <v>708</v>
      </c>
      <c r="C331" s="28" t="s">
        <v>72</v>
      </c>
      <c r="D331" s="77">
        <v>1</v>
      </c>
      <c r="E331" s="13"/>
    </row>
    <row r="332" spans="1:5" s="42" customFormat="1" ht="27.75" customHeight="1" outlineLevel="2" x14ac:dyDescent="0.2">
      <c r="A332" s="51"/>
      <c r="B332" s="27" t="s">
        <v>709</v>
      </c>
      <c r="C332" s="28" t="s">
        <v>73</v>
      </c>
      <c r="D332" s="77">
        <v>1</v>
      </c>
      <c r="E332" s="13"/>
    </row>
    <row r="333" spans="1:5" s="42" customFormat="1" ht="27.75" customHeight="1" outlineLevel="2" x14ac:dyDescent="0.2">
      <c r="A333" s="51"/>
      <c r="B333" s="27" t="s">
        <v>710</v>
      </c>
      <c r="C333" s="28" t="s">
        <v>74</v>
      </c>
      <c r="D333" s="77">
        <v>1</v>
      </c>
      <c r="E333" s="13"/>
    </row>
    <row r="334" spans="1:5" s="42" customFormat="1" ht="27.75" customHeight="1" outlineLevel="1" x14ac:dyDescent="0.2">
      <c r="A334" s="53"/>
      <c r="B334" s="21" t="s">
        <v>705</v>
      </c>
      <c r="C334" s="17" t="s">
        <v>268</v>
      </c>
      <c r="D334" s="76">
        <f>SUBTOTAL(9,D335:D336)</f>
        <v>2</v>
      </c>
      <c r="E334" s="13"/>
    </row>
    <row r="335" spans="1:5" s="42" customFormat="1" ht="27.75" customHeight="1" outlineLevel="2" x14ac:dyDescent="0.2">
      <c r="A335" s="51"/>
      <c r="B335" s="27" t="s">
        <v>705</v>
      </c>
      <c r="C335" s="26" t="s">
        <v>656</v>
      </c>
      <c r="D335" s="77">
        <v>1</v>
      </c>
      <c r="E335" s="13"/>
    </row>
    <row r="336" spans="1:5" s="42" customFormat="1" ht="27.75" customHeight="1" outlineLevel="2" x14ac:dyDescent="0.2">
      <c r="A336" s="51"/>
      <c r="B336" s="27" t="s">
        <v>711</v>
      </c>
      <c r="C336" s="16" t="s">
        <v>702</v>
      </c>
      <c r="D336" s="77">
        <v>1</v>
      </c>
      <c r="E336" s="13"/>
    </row>
    <row r="337" spans="1:5" s="42" customFormat="1" ht="27.75" customHeight="1" outlineLevel="1" x14ac:dyDescent="0.2">
      <c r="A337" s="53"/>
      <c r="B337" s="21" t="s">
        <v>712</v>
      </c>
      <c r="C337" s="17" t="s">
        <v>270</v>
      </c>
      <c r="D337" s="76">
        <f>SUBTOTAL(9,D338:D339)</f>
        <v>2</v>
      </c>
      <c r="E337" s="13"/>
    </row>
    <row r="338" spans="1:5" s="42" customFormat="1" ht="27.75" customHeight="1" outlineLevel="2" x14ac:dyDescent="0.2">
      <c r="A338" s="51"/>
      <c r="B338" s="27" t="s">
        <v>712</v>
      </c>
      <c r="C338" s="28" t="s">
        <v>658</v>
      </c>
      <c r="D338" s="77">
        <v>1</v>
      </c>
      <c r="E338" s="13"/>
    </row>
    <row r="339" spans="1:5" s="42" customFormat="1" ht="27.75" customHeight="1" outlineLevel="2" x14ac:dyDescent="0.2">
      <c r="A339" s="51"/>
      <c r="B339" s="27" t="s">
        <v>713</v>
      </c>
      <c r="C339" s="28" t="s">
        <v>714</v>
      </c>
      <c r="D339" s="77">
        <v>1</v>
      </c>
      <c r="E339" s="13"/>
    </row>
    <row r="340" spans="1:5" s="31" customFormat="1" ht="27.75" customHeight="1" x14ac:dyDescent="0.2">
      <c r="A340" s="52"/>
      <c r="B340" s="33"/>
      <c r="C340" s="34" t="s">
        <v>604</v>
      </c>
      <c r="D340" s="75">
        <f>SUBTOTAL(9,D341:D371)</f>
        <v>26</v>
      </c>
      <c r="E340" s="13"/>
    </row>
    <row r="341" spans="1:5" s="36" customFormat="1" ht="27.75" customHeight="1" outlineLevel="1" x14ac:dyDescent="0.2">
      <c r="A341" s="56"/>
      <c r="B341" s="22" t="s">
        <v>692</v>
      </c>
      <c r="C341" s="16" t="s">
        <v>691</v>
      </c>
      <c r="D341" s="74">
        <v>1</v>
      </c>
      <c r="E341" s="13"/>
    </row>
    <row r="342" spans="1:5" s="31" customFormat="1" ht="27.75" customHeight="1" outlineLevel="1" x14ac:dyDescent="0.2">
      <c r="A342" s="53"/>
      <c r="B342" s="21" t="s">
        <v>267</v>
      </c>
      <c r="C342" s="17" t="s">
        <v>266</v>
      </c>
      <c r="D342" s="76">
        <f>SUBTOTAL(9,D343:D344)</f>
        <v>2</v>
      </c>
      <c r="E342" s="13"/>
    </row>
    <row r="343" spans="1:5" s="36" customFormat="1" ht="27.75" customHeight="1" outlineLevel="2" x14ac:dyDescent="0.2">
      <c r="A343" s="56"/>
      <c r="B343" s="22" t="s">
        <v>267</v>
      </c>
      <c r="C343" s="16" t="s">
        <v>694</v>
      </c>
      <c r="D343" s="74">
        <v>1</v>
      </c>
      <c r="E343" s="13"/>
    </row>
    <row r="344" spans="1:5" s="31" customFormat="1" ht="27.75" customHeight="1" outlineLevel="2" x14ac:dyDescent="0.2">
      <c r="A344" s="56"/>
      <c r="B344" s="22" t="s">
        <v>46</v>
      </c>
      <c r="C344" s="16" t="s">
        <v>340</v>
      </c>
      <c r="D344" s="74">
        <v>1</v>
      </c>
      <c r="E344" s="13"/>
    </row>
    <row r="345" spans="1:5" s="31" customFormat="1" ht="27.75" customHeight="1" outlineLevel="1" x14ac:dyDescent="0.2">
      <c r="A345" s="53" t="s">
        <v>24</v>
      </c>
      <c r="B345" s="21" t="s">
        <v>605</v>
      </c>
      <c r="C345" s="17" t="s">
        <v>606</v>
      </c>
      <c r="D345" s="76">
        <f>SUBTOTAL(9,D346:D359)</f>
        <v>14</v>
      </c>
      <c r="E345" s="13"/>
    </row>
    <row r="346" spans="1:5" s="36" customFormat="1" ht="27.75" customHeight="1" outlineLevel="2" x14ac:dyDescent="0.2">
      <c r="A346" s="51"/>
      <c r="B346" s="22" t="s">
        <v>605</v>
      </c>
      <c r="C346" s="16" t="s">
        <v>693</v>
      </c>
      <c r="D346" s="74">
        <v>1</v>
      </c>
      <c r="E346" s="13"/>
    </row>
    <row r="347" spans="1:5" s="31" customFormat="1" ht="27.75" customHeight="1" outlineLevel="2" x14ac:dyDescent="0.2">
      <c r="A347" s="51"/>
      <c r="B347" s="22" t="s">
        <v>620</v>
      </c>
      <c r="C347" s="16" t="s">
        <v>607</v>
      </c>
      <c r="D347" s="74">
        <v>1</v>
      </c>
      <c r="E347" s="13"/>
    </row>
    <row r="348" spans="1:5" s="31" customFormat="1" ht="27.75" customHeight="1" outlineLevel="2" x14ac:dyDescent="0.2">
      <c r="A348" s="51"/>
      <c r="B348" s="22" t="s">
        <v>621</v>
      </c>
      <c r="C348" s="16" t="s">
        <v>608</v>
      </c>
      <c r="D348" s="74">
        <v>1</v>
      </c>
      <c r="E348" s="13"/>
    </row>
    <row r="349" spans="1:5" s="31" customFormat="1" ht="27.75" customHeight="1" outlineLevel="2" x14ac:dyDescent="0.2">
      <c r="A349" s="51"/>
      <c r="B349" s="22" t="s">
        <v>622</v>
      </c>
      <c r="C349" s="16" t="s">
        <v>609</v>
      </c>
      <c r="D349" s="74">
        <v>1</v>
      </c>
      <c r="E349" s="13"/>
    </row>
    <row r="350" spans="1:5" s="31" customFormat="1" ht="27.75" customHeight="1" outlineLevel="2" x14ac:dyDescent="0.2">
      <c r="A350" s="51"/>
      <c r="B350" s="22" t="s">
        <v>623</v>
      </c>
      <c r="C350" s="16" t="s">
        <v>610</v>
      </c>
      <c r="D350" s="74">
        <v>1</v>
      </c>
      <c r="E350" s="13"/>
    </row>
    <row r="351" spans="1:5" s="31" customFormat="1" ht="27.75" customHeight="1" outlineLevel="2" x14ac:dyDescent="0.2">
      <c r="A351" s="51"/>
      <c r="B351" s="22" t="s">
        <v>624</v>
      </c>
      <c r="C351" s="16" t="s">
        <v>611</v>
      </c>
      <c r="D351" s="74">
        <v>1</v>
      </c>
      <c r="E351" s="13"/>
    </row>
    <row r="352" spans="1:5" s="31" customFormat="1" ht="27.75" customHeight="1" outlineLevel="2" x14ac:dyDescent="0.2">
      <c r="A352" s="51"/>
      <c r="B352" s="22" t="s">
        <v>625</v>
      </c>
      <c r="C352" s="16" t="s">
        <v>612</v>
      </c>
      <c r="D352" s="74">
        <v>1</v>
      </c>
      <c r="E352" s="13"/>
    </row>
    <row r="353" spans="1:5" s="31" customFormat="1" ht="27.75" customHeight="1" outlineLevel="2" x14ac:dyDescent="0.2">
      <c r="A353" s="51"/>
      <c r="B353" s="22" t="s">
        <v>626</v>
      </c>
      <c r="C353" s="16" t="s">
        <v>613</v>
      </c>
      <c r="D353" s="74">
        <v>1</v>
      </c>
      <c r="E353" s="13"/>
    </row>
    <row r="354" spans="1:5" s="31" customFormat="1" ht="27.75" customHeight="1" outlineLevel="2" x14ac:dyDescent="0.2">
      <c r="A354" s="51"/>
      <c r="B354" s="22" t="s">
        <v>627</v>
      </c>
      <c r="C354" s="16" t="s">
        <v>614</v>
      </c>
      <c r="D354" s="74">
        <v>1</v>
      </c>
      <c r="E354" s="13"/>
    </row>
    <row r="355" spans="1:5" s="31" customFormat="1" ht="27.75" customHeight="1" outlineLevel="2" x14ac:dyDescent="0.2">
      <c r="A355" s="51"/>
      <c r="B355" s="22" t="s">
        <v>628</v>
      </c>
      <c r="C355" s="16" t="s">
        <v>615</v>
      </c>
      <c r="D355" s="74">
        <v>1</v>
      </c>
      <c r="E355" s="13"/>
    </row>
    <row r="356" spans="1:5" s="31" customFormat="1" ht="27.75" customHeight="1" outlineLevel="2" x14ac:dyDescent="0.2">
      <c r="A356" s="51"/>
      <c r="B356" s="22" t="s">
        <v>629</v>
      </c>
      <c r="C356" s="16" t="s">
        <v>616</v>
      </c>
      <c r="D356" s="74">
        <v>1</v>
      </c>
      <c r="E356" s="13"/>
    </row>
    <row r="357" spans="1:5" s="31" customFormat="1" ht="27.75" customHeight="1" outlineLevel="2" x14ac:dyDescent="0.2">
      <c r="A357" s="51"/>
      <c r="B357" s="22" t="s">
        <v>630</v>
      </c>
      <c r="C357" s="16" t="s">
        <v>617</v>
      </c>
      <c r="D357" s="74">
        <v>1</v>
      </c>
      <c r="E357" s="13"/>
    </row>
    <row r="358" spans="1:5" s="31" customFormat="1" ht="27.75" customHeight="1" outlineLevel="2" x14ac:dyDescent="0.2">
      <c r="A358" s="51"/>
      <c r="B358" s="22" t="s">
        <v>631</v>
      </c>
      <c r="C358" s="16" t="s">
        <v>618</v>
      </c>
      <c r="D358" s="74">
        <v>1</v>
      </c>
      <c r="E358" s="13"/>
    </row>
    <row r="359" spans="1:5" s="31" customFormat="1" ht="27.75" customHeight="1" outlineLevel="2" x14ac:dyDescent="0.2">
      <c r="A359" s="51"/>
      <c r="B359" s="22" t="s">
        <v>632</v>
      </c>
      <c r="C359" s="16" t="s">
        <v>619</v>
      </c>
      <c r="D359" s="74">
        <v>1</v>
      </c>
      <c r="E359" s="13"/>
    </row>
    <row r="360" spans="1:5" s="42" customFormat="1" ht="27.75" customHeight="1" outlineLevel="1" x14ac:dyDescent="0.2">
      <c r="A360" s="53"/>
      <c r="B360" s="21" t="s">
        <v>715</v>
      </c>
      <c r="C360" s="17" t="s">
        <v>271</v>
      </c>
      <c r="D360" s="76">
        <f>SUBTOTAL(9,D361:D365)</f>
        <v>5</v>
      </c>
      <c r="E360" s="13"/>
    </row>
    <row r="361" spans="1:5" s="42" customFormat="1" ht="27.75" customHeight="1" outlineLevel="2" x14ac:dyDescent="0.2">
      <c r="A361" s="51"/>
      <c r="B361" s="27" t="s">
        <v>715</v>
      </c>
      <c r="C361" s="28" t="s">
        <v>657</v>
      </c>
      <c r="D361" s="77">
        <v>1</v>
      </c>
      <c r="E361" s="13"/>
    </row>
    <row r="362" spans="1:5" s="42" customFormat="1" ht="27.75" customHeight="1" outlineLevel="2" x14ac:dyDescent="0.2">
      <c r="A362" s="51"/>
      <c r="B362" s="27" t="s">
        <v>716</v>
      </c>
      <c r="C362" s="28" t="s">
        <v>70</v>
      </c>
      <c r="D362" s="77">
        <v>1</v>
      </c>
      <c r="E362" s="13"/>
    </row>
    <row r="363" spans="1:5" s="42" customFormat="1" ht="27.75" customHeight="1" outlineLevel="2" x14ac:dyDescent="0.2">
      <c r="A363" s="51"/>
      <c r="B363" s="27" t="s">
        <v>717</v>
      </c>
      <c r="C363" s="28" t="s">
        <v>71</v>
      </c>
      <c r="D363" s="77">
        <v>1</v>
      </c>
      <c r="E363" s="13"/>
    </row>
    <row r="364" spans="1:5" s="42" customFormat="1" ht="27.75" customHeight="1" outlineLevel="2" x14ac:dyDescent="0.2">
      <c r="A364" s="51"/>
      <c r="B364" s="27" t="s">
        <v>718</v>
      </c>
      <c r="C364" s="28" t="s">
        <v>72</v>
      </c>
      <c r="D364" s="77">
        <v>1</v>
      </c>
      <c r="E364" s="13"/>
    </row>
    <row r="365" spans="1:5" s="42" customFormat="1" ht="27.75" customHeight="1" outlineLevel="2" x14ac:dyDescent="0.2">
      <c r="A365" s="51"/>
      <c r="B365" s="27" t="s">
        <v>719</v>
      </c>
      <c r="C365" s="28" t="s">
        <v>73</v>
      </c>
      <c r="D365" s="77">
        <v>1</v>
      </c>
      <c r="E365" s="13"/>
    </row>
    <row r="366" spans="1:5" s="42" customFormat="1" ht="27.75" customHeight="1" outlineLevel="1" x14ac:dyDescent="0.2">
      <c r="A366" s="53"/>
      <c r="B366" s="21" t="s">
        <v>720</v>
      </c>
      <c r="C366" s="17" t="s">
        <v>268</v>
      </c>
      <c r="D366" s="76">
        <f>SUBTOTAL(9,D367:D368)</f>
        <v>2</v>
      </c>
      <c r="E366" s="13"/>
    </row>
    <row r="367" spans="1:5" s="42" customFormat="1" ht="27.75" customHeight="1" outlineLevel="2" x14ac:dyDescent="0.2">
      <c r="A367" s="51"/>
      <c r="B367" s="27" t="s">
        <v>720</v>
      </c>
      <c r="C367" s="26" t="s">
        <v>656</v>
      </c>
      <c r="D367" s="77">
        <v>1</v>
      </c>
      <c r="E367" s="13"/>
    </row>
    <row r="368" spans="1:5" s="42" customFormat="1" ht="27.75" customHeight="1" outlineLevel="2" x14ac:dyDescent="0.2">
      <c r="A368" s="51"/>
      <c r="B368" s="27" t="s">
        <v>721</v>
      </c>
      <c r="C368" s="16" t="s">
        <v>722</v>
      </c>
      <c r="D368" s="77">
        <v>1</v>
      </c>
      <c r="E368" s="13"/>
    </row>
    <row r="369" spans="1:5" s="42" customFormat="1" ht="27.75" customHeight="1" outlineLevel="1" x14ac:dyDescent="0.2">
      <c r="A369" s="53"/>
      <c r="B369" s="21" t="s">
        <v>723</v>
      </c>
      <c r="C369" s="17" t="s">
        <v>270</v>
      </c>
      <c r="D369" s="76">
        <f>SUBTOTAL(9,D370:D371)</f>
        <v>2</v>
      </c>
      <c r="E369" s="13"/>
    </row>
    <row r="370" spans="1:5" s="42" customFormat="1" ht="27.75" customHeight="1" outlineLevel="2" x14ac:dyDescent="0.2">
      <c r="A370" s="51"/>
      <c r="B370" s="27" t="s">
        <v>723</v>
      </c>
      <c r="C370" s="28" t="s">
        <v>658</v>
      </c>
      <c r="D370" s="77">
        <v>1</v>
      </c>
      <c r="E370" s="13"/>
    </row>
    <row r="371" spans="1:5" s="42" customFormat="1" ht="27.75" customHeight="1" outlineLevel="2" x14ac:dyDescent="0.2">
      <c r="A371" s="51"/>
      <c r="B371" s="27" t="s">
        <v>724</v>
      </c>
      <c r="C371" s="28" t="s">
        <v>714</v>
      </c>
      <c r="D371" s="77">
        <v>1</v>
      </c>
      <c r="E371" s="13"/>
    </row>
    <row r="372" spans="1:5" s="31" customFormat="1" ht="27.75" customHeight="1" x14ac:dyDescent="0.2">
      <c r="A372" s="52"/>
      <c r="B372" s="33"/>
      <c r="C372" s="34" t="s">
        <v>633</v>
      </c>
      <c r="D372" s="75">
        <f>SUBTOTAL(9,D373:D398)</f>
        <v>22</v>
      </c>
      <c r="E372" s="13"/>
    </row>
    <row r="373" spans="1:5" s="31" customFormat="1" ht="27.75" customHeight="1" outlineLevel="1" x14ac:dyDescent="0.2">
      <c r="A373" s="53"/>
      <c r="B373" s="21" t="s">
        <v>269</v>
      </c>
      <c r="C373" s="17" t="s">
        <v>266</v>
      </c>
      <c r="D373" s="76">
        <f>SUBTOTAL(9,D374:D375)</f>
        <v>2</v>
      </c>
      <c r="E373" s="13"/>
    </row>
    <row r="374" spans="1:5" s="36" customFormat="1" ht="27.75" customHeight="1" outlineLevel="2" x14ac:dyDescent="0.2">
      <c r="A374" s="56"/>
      <c r="B374" s="22" t="s">
        <v>269</v>
      </c>
      <c r="C374" s="16" t="s">
        <v>694</v>
      </c>
      <c r="D374" s="74">
        <v>1</v>
      </c>
      <c r="E374" s="13"/>
    </row>
    <row r="375" spans="1:5" s="31" customFormat="1" ht="27.75" customHeight="1" outlineLevel="2" x14ac:dyDescent="0.2">
      <c r="A375" s="56"/>
      <c r="B375" s="22" t="s">
        <v>68</v>
      </c>
      <c r="C375" s="16" t="s">
        <v>340</v>
      </c>
      <c r="D375" s="74">
        <v>1</v>
      </c>
      <c r="E375" s="13"/>
    </row>
    <row r="376" spans="1:5" s="31" customFormat="1" ht="27.75" customHeight="1" outlineLevel="1" x14ac:dyDescent="0.2">
      <c r="A376" s="53" t="s">
        <v>35</v>
      </c>
      <c r="B376" s="21" t="s">
        <v>634</v>
      </c>
      <c r="C376" s="17" t="s">
        <v>635</v>
      </c>
      <c r="D376" s="76">
        <f>SUBTOTAL(9,D377:D390)</f>
        <v>14</v>
      </c>
      <c r="E376" s="13"/>
    </row>
    <row r="377" spans="1:5" s="36" customFormat="1" ht="27.75" customHeight="1" outlineLevel="2" x14ac:dyDescent="0.2">
      <c r="A377" s="51"/>
      <c r="B377" s="22" t="s">
        <v>634</v>
      </c>
      <c r="C377" s="16" t="s">
        <v>695</v>
      </c>
      <c r="D377" s="74">
        <v>1</v>
      </c>
      <c r="E377" s="13"/>
    </row>
    <row r="378" spans="1:5" s="31" customFormat="1" ht="27.75" customHeight="1" outlineLevel="2" x14ac:dyDescent="0.2">
      <c r="A378" s="51"/>
      <c r="B378" s="22" t="s">
        <v>636</v>
      </c>
      <c r="C378" s="16" t="s">
        <v>637</v>
      </c>
      <c r="D378" s="74">
        <v>1</v>
      </c>
      <c r="E378" s="13"/>
    </row>
    <row r="379" spans="1:5" ht="27.75" customHeight="1" outlineLevel="2" x14ac:dyDescent="0.2">
      <c r="A379" s="51"/>
      <c r="B379" s="22" t="s">
        <v>731</v>
      </c>
      <c r="C379" s="16" t="s">
        <v>638</v>
      </c>
      <c r="D379" s="74">
        <v>1</v>
      </c>
      <c r="E379" s="13"/>
    </row>
    <row r="380" spans="1:5" ht="27.75" customHeight="1" outlineLevel="2" x14ac:dyDescent="0.2">
      <c r="A380" s="51"/>
      <c r="B380" s="22" t="s">
        <v>732</v>
      </c>
      <c r="C380" s="16" t="s">
        <v>639</v>
      </c>
      <c r="D380" s="74">
        <v>1</v>
      </c>
      <c r="E380" s="13"/>
    </row>
    <row r="381" spans="1:5" ht="27.75" customHeight="1" outlineLevel="2" x14ac:dyDescent="0.2">
      <c r="A381" s="51"/>
      <c r="B381" s="22" t="s">
        <v>733</v>
      </c>
      <c r="C381" s="16" t="s">
        <v>640</v>
      </c>
      <c r="D381" s="74">
        <v>1</v>
      </c>
      <c r="E381" s="13"/>
    </row>
    <row r="382" spans="1:5" ht="27.75" customHeight="1" outlineLevel="2" x14ac:dyDescent="0.2">
      <c r="A382" s="51"/>
      <c r="B382" s="22" t="s">
        <v>734</v>
      </c>
      <c r="C382" s="16" t="s">
        <v>641</v>
      </c>
      <c r="D382" s="74">
        <v>1</v>
      </c>
      <c r="E382" s="13"/>
    </row>
    <row r="383" spans="1:5" ht="27.75" customHeight="1" outlineLevel="2" x14ac:dyDescent="0.2">
      <c r="A383" s="51"/>
      <c r="B383" s="22" t="s">
        <v>735</v>
      </c>
      <c r="C383" s="16" t="s">
        <v>642</v>
      </c>
      <c r="D383" s="74">
        <v>1</v>
      </c>
      <c r="E383" s="13"/>
    </row>
    <row r="384" spans="1:5" ht="27.75" customHeight="1" outlineLevel="2" x14ac:dyDescent="0.2">
      <c r="A384" s="51"/>
      <c r="B384" s="22" t="s">
        <v>736</v>
      </c>
      <c r="C384" s="16" t="s">
        <v>643</v>
      </c>
      <c r="D384" s="74">
        <v>1</v>
      </c>
      <c r="E384" s="13"/>
    </row>
    <row r="385" spans="1:5" ht="27.75" customHeight="1" outlineLevel="2" x14ac:dyDescent="0.2">
      <c r="A385" s="51"/>
      <c r="B385" s="22" t="s">
        <v>737</v>
      </c>
      <c r="C385" s="16" t="s">
        <v>644</v>
      </c>
      <c r="D385" s="74">
        <v>1</v>
      </c>
      <c r="E385" s="13"/>
    </row>
    <row r="386" spans="1:5" ht="27.75" customHeight="1" outlineLevel="2" x14ac:dyDescent="0.2">
      <c r="A386" s="51"/>
      <c r="B386" s="22" t="s">
        <v>738</v>
      </c>
      <c r="C386" s="16" t="s">
        <v>645</v>
      </c>
      <c r="D386" s="74">
        <v>1</v>
      </c>
      <c r="E386" s="13"/>
    </row>
    <row r="387" spans="1:5" ht="27.75" customHeight="1" outlineLevel="2" x14ac:dyDescent="0.2">
      <c r="A387" s="51"/>
      <c r="B387" s="22" t="s">
        <v>739</v>
      </c>
      <c r="C387" s="16" t="s">
        <v>646</v>
      </c>
      <c r="D387" s="74">
        <v>1</v>
      </c>
      <c r="E387" s="13"/>
    </row>
    <row r="388" spans="1:5" ht="27.75" customHeight="1" outlineLevel="2" x14ac:dyDescent="0.2">
      <c r="A388" s="51"/>
      <c r="B388" s="22" t="s">
        <v>740</v>
      </c>
      <c r="C388" s="16" t="s">
        <v>647</v>
      </c>
      <c r="D388" s="74">
        <v>1</v>
      </c>
      <c r="E388" s="13"/>
    </row>
    <row r="389" spans="1:5" ht="27.75" customHeight="1" outlineLevel="2" x14ac:dyDescent="0.2">
      <c r="A389" s="51"/>
      <c r="B389" s="22" t="s">
        <v>741</v>
      </c>
      <c r="C389" s="16" t="s">
        <v>648</v>
      </c>
      <c r="D389" s="74">
        <v>1</v>
      </c>
      <c r="E389" s="13"/>
    </row>
    <row r="390" spans="1:5" s="42" customFormat="1" ht="27.75" customHeight="1" outlineLevel="2" x14ac:dyDescent="0.2">
      <c r="A390" s="51"/>
      <c r="B390" s="22" t="s">
        <v>742</v>
      </c>
      <c r="C390" s="16" t="s">
        <v>649</v>
      </c>
      <c r="D390" s="74">
        <v>1</v>
      </c>
      <c r="E390" s="13"/>
    </row>
    <row r="391" spans="1:5" s="42" customFormat="1" ht="27.75" customHeight="1" outlineLevel="1" x14ac:dyDescent="0.2">
      <c r="A391" s="53"/>
      <c r="B391" s="21" t="s">
        <v>725</v>
      </c>
      <c r="C391" s="17" t="s">
        <v>271</v>
      </c>
      <c r="D391" s="76">
        <f>SUBTOTAL(9,D392:D396)</f>
        <v>5</v>
      </c>
      <c r="E391" s="13"/>
    </row>
    <row r="392" spans="1:5" s="42" customFormat="1" ht="27.75" customHeight="1" outlineLevel="2" x14ac:dyDescent="0.2">
      <c r="A392" s="51"/>
      <c r="B392" s="27" t="s">
        <v>726</v>
      </c>
      <c r="C392" s="28" t="s">
        <v>657</v>
      </c>
      <c r="D392" s="77">
        <v>1</v>
      </c>
      <c r="E392" s="13"/>
    </row>
    <row r="393" spans="1:5" s="42" customFormat="1" ht="27.75" customHeight="1" outlineLevel="2" x14ac:dyDescent="0.2">
      <c r="A393" s="51"/>
      <c r="B393" s="27" t="s">
        <v>727</v>
      </c>
      <c r="C393" s="28" t="s">
        <v>70</v>
      </c>
      <c r="D393" s="77">
        <v>1</v>
      </c>
      <c r="E393" s="13"/>
    </row>
    <row r="394" spans="1:5" s="42" customFormat="1" ht="27.75" customHeight="1" outlineLevel="2" x14ac:dyDescent="0.2">
      <c r="A394" s="51"/>
      <c r="B394" s="27" t="s">
        <v>728</v>
      </c>
      <c r="C394" s="28" t="s">
        <v>71</v>
      </c>
      <c r="D394" s="77">
        <v>1</v>
      </c>
      <c r="E394" s="13"/>
    </row>
    <row r="395" spans="1:5" s="42" customFormat="1" ht="27.75" customHeight="1" outlineLevel="2" x14ac:dyDescent="0.2">
      <c r="A395" s="51"/>
      <c r="B395" s="27" t="s">
        <v>729</v>
      </c>
      <c r="C395" s="28" t="s">
        <v>72</v>
      </c>
      <c r="D395" s="77">
        <v>1</v>
      </c>
      <c r="E395" s="13"/>
    </row>
    <row r="396" spans="1:5" s="42" customFormat="1" ht="27.75" customHeight="1" outlineLevel="2" x14ac:dyDescent="0.2">
      <c r="A396" s="51"/>
      <c r="B396" s="27" t="s">
        <v>730</v>
      </c>
      <c r="C396" s="28" t="s">
        <v>73</v>
      </c>
      <c r="D396" s="77">
        <v>1</v>
      </c>
      <c r="E396" s="13"/>
    </row>
    <row r="397" spans="1:5" ht="27.75" customHeight="1" x14ac:dyDescent="0.2">
      <c r="A397" s="58"/>
      <c r="B397" s="38"/>
      <c r="C397" s="39" t="s">
        <v>698</v>
      </c>
      <c r="D397" s="76">
        <f>SUBTOTAL(9,D398)</f>
        <v>1</v>
      </c>
    </row>
    <row r="398" spans="1:5" ht="27.75" customHeight="1" outlineLevel="1" x14ac:dyDescent="0.2">
      <c r="A398" s="59"/>
      <c r="B398" s="40"/>
      <c r="C398" s="41" t="s">
        <v>704</v>
      </c>
      <c r="D398" s="79">
        <v>1</v>
      </c>
    </row>
    <row r="399" spans="1:5" ht="27.75" customHeight="1" outlineLevel="1" thickBot="1" x14ac:dyDescent="0.25">
      <c r="A399" s="60"/>
      <c r="B399" s="61"/>
      <c r="C399" s="61"/>
      <c r="D399" s="80"/>
    </row>
    <row r="414" spans="1:5" ht="27.75" customHeight="1" x14ac:dyDescent="0.2">
      <c r="A414" s="11"/>
      <c r="B414" s="11"/>
      <c r="C414" s="12"/>
      <c r="D414" s="12"/>
      <c r="E414" s="13"/>
    </row>
    <row r="415" spans="1:5" ht="27.75" customHeight="1" x14ac:dyDescent="0.2">
      <c r="A415" s="11"/>
      <c r="B415" s="11"/>
      <c r="C415" s="30" t="s">
        <v>77</v>
      </c>
      <c r="D415" s="12">
        <f>SUM(D5:D399)</f>
        <v>1014</v>
      </c>
      <c r="E415" s="13"/>
    </row>
    <row r="416" spans="1:5" ht="27.75" customHeight="1" x14ac:dyDescent="0.2">
      <c r="A416" s="11"/>
      <c r="B416" s="11"/>
      <c r="C416" s="12"/>
      <c r="D416" s="12"/>
      <c r="E416" s="13"/>
    </row>
    <row r="417" spans="1:5" ht="27.75" customHeight="1" x14ac:dyDescent="0.2">
      <c r="A417" s="11"/>
      <c r="B417" s="11"/>
      <c r="C417" s="12"/>
      <c r="D417" s="12"/>
      <c r="E417" s="13"/>
    </row>
    <row r="418" spans="1:5" ht="27.75" customHeight="1" x14ac:dyDescent="0.2">
      <c r="A418" s="11"/>
      <c r="B418" s="11"/>
      <c r="C418" s="12"/>
      <c r="D418" s="12"/>
      <c r="E418" s="13"/>
    </row>
    <row r="419" spans="1:5" ht="27.75" customHeight="1" x14ac:dyDescent="0.2">
      <c r="A419" s="11"/>
      <c r="B419" s="11"/>
      <c r="C419" s="12"/>
      <c r="D419" s="12"/>
      <c r="E419" s="13"/>
    </row>
    <row r="420" spans="1:5" ht="27.75" customHeight="1" x14ac:dyDescent="0.2">
      <c r="A420" s="11"/>
      <c r="B420" s="11"/>
      <c r="C420" s="12"/>
      <c r="D420" s="12"/>
      <c r="E420" s="13"/>
    </row>
    <row r="421" spans="1:5" ht="27.75" customHeight="1" x14ac:dyDescent="0.2">
      <c r="A421" s="11"/>
      <c r="B421" s="11"/>
      <c r="C421" s="12"/>
      <c r="D421" s="12"/>
      <c r="E421" s="13"/>
    </row>
    <row r="422" spans="1:5" ht="27.75" customHeight="1" x14ac:dyDescent="0.2">
      <c r="A422" s="11"/>
      <c r="B422" s="11"/>
      <c r="C422" s="12"/>
      <c r="D422" s="12"/>
      <c r="E422" s="13"/>
    </row>
    <row r="423" spans="1:5" ht="27.75" customHeight="1" x14ac:dyDescent="0.2">
      <c r="A423" s="11"/>
      <c r="B423" s="11"/>
      <c r="C423" s="12"/>
      <c r="D423" s="12"/>
      <c r="E423" s="13"/>
    </row>
    <row r="424" spans="1:5" ht="27.75" customHeight="1" x14ac:dyDescent="0.2">
      <c r="A424" s="11"/>
      <c r="B424" s="11"/>
      <c r="C424" s="12"/>
      <c r="D424" s="12"/>
      <c r="E424" s="13"/>
    </row>
    <row r="425" spans="1:5" ht="27.75" customHeight="1" x14ac:dyDescent="0.2">
      <c r="A425" s="11"/>
      <c r="B425" s="11"/>
      <c r="C425" s="12"/>
      <c r="D425" s="12"/>
      <c r="E425" s="13"/>
    </row>
    <row r="426" spans="1:5" ht="27.75" customHeight="1" x14ac:dyDescent="0.2">
      <c r="A426" s="11"/>
      <c r="B426" s="11"/>
      <c r="C426" s="12"/>
      <c r="D426" s="12"/>
      <c r="E426" s="13"/>
    </row>
    <row r="427" spans="1:5" ht="27.75" customHeight="1" x14ac:dyDescent="0.2">
      <c r="A427" s="11"/>
      <c r="B427" s="11"/>
      <c r="C427" s="12"/>
      <c r="D427" s="12"/>
      <c r="E427" s="13"/>
    </row>
    <row r="428" spans="1:5" ht="27.75" customHeight="1" x14ac:dyDescent="0.2">
      <c r="A428" s="11"/>
      <c r="B428" s="11"/>
      <c r="C428" s="12"/>
      <c r="D428" s="12"/>
      <c r="E428" s="13"/>
    </row>
    <row r="429" spans="1:5" ht="27.75" customHeight="1" x14ac:dyDescent="0.2">
      <c r="A429" s="11"/>
      <c r="B429" s="11"/>
      <c r="C429" s="12"/>
      <c r="D429" s="12"/>
      <c r="E429" s="13"/>
    </row>
    <row r="430" spans="1:5" ht="27.75" customHeight="1" x14ac:dyDescent="0.2">
      <c r="A430" s="11"/>
      <c r="B430" s="11"/>
      <c r="C430" s="12"/>
      <c r="D430" s="12"/>
      <c r="E430" s="13"/>
    </row>
    <row r="431" spans="1:5" ht="27.75" customHeight="1" x14ac:dyDescent="0.2">
      <c r="A431" s="11"/>
      <c r="B431" s="11"/>
      <c r="C431" s="12"/>
      <c r="D431" s="12"/>
      <c r="E431" s="13"/>
    </row>
    <row r="432" spans="1:5" ht="27.75" customHeight="1" x14ac:dyDescent="0.2">
      <c r="A432" s="11"/>
      <c r="B432" s="11"/>
      <c r="C432" s="12"/>
      <c r="D432" s="12"/>
      <c r="E432" s="13"/>
    </row>
    <row r="433" spans="1:5" ht="27.75" customHeight="1" x14ac:dyDescent="0.2">
      <c r="A433" s="11"/>
      <c r="B433" s="11"/>
      <c r="C433" s="12"/>
      <c r="D433" s="12"/>
      <c r="E433" s="13"/>
    </row>
    <row r="434" spans="1:5" ht="27.75" customHeight="1" x14ac:dyDescent="0.2">
      <c r="A434" s="11"/>
      <c r="B434" s="11"/>
      <c r="C434" s="12"/>
      <c r="D434" s="12"/>
      <c r="E434" s="13"/>
    </row>
    <row r="435" spans="1:5" ht="27.75" customHeight="1" x14ac:dyDescent="0.2">
      <c r="A435" s="11"/>
      <c r="B435" s="11"/>
      <c r="C435" s="12"/>
      <c r="D435" s="12"/>
      <c r="E435" s="13"/>
    </row>
    <row r="436" spans="1:5" ht="27.75" customHeight="1" x14ac:dyDescent="0.2">
      <c r="A436" s="11"/>
      <c r="B436" s="11"/>
      <c r="C436" s="12"/>
      <c r="D436" s="12"/>
      <c r="E436" s="13"/>
    </row>
    <row r="437" spans="1:5" ht="27.75" customHeight="1" x14ac:dyDescent="0.2">
      <c r="A437" s="11"/>
      <c r="B437" s="11"/>
      <c r="C437" s="12"/>
      <c r="D437" s="12"/>
      <c r="E437" s="13"/>
    </row>
    <row r="438" spans="1:5" ht="27.75" customHeight="1" x14ac:dyDescent="0.2">
      <c r="A438" s="11"/>
      <c r="B438" s="11"/>
      <c r="C438" s="12"/>
      <c r="D438" s="12"/>
      <c r="E438" s="13"/>
    </row>
    <row r="439" spans="1:5" ht="27.75" customHeight="1" x14ac:dyDescent="0.2">
      <c r="A439" s="11"/>
      <c r="B439" s="11"/>
      <c r="C439" s="12"/>
      <c r="D439" s="12"/>
      <c r="E439" s="13"/>
    </row>
    <row r="440" spans="1:5" ht="27.75" customHeight="1" x14ac:dyDescent="0.2">
      <c r="A440" s="11"/>
      <c r="B440" s="11"/>
      <c r="C440" s="12"/>
      <c r="D440" s="12"/>
      <c r="E440" s="13"/>
    </row>
    <row r="441" spans="1:5" ht="27.75" customHeight="1" x14ac:dyDescent="0.2">
      <c r="A441" s="11"/>
      <c r="B441" s="11"/>
      <c r="C441" s="12"/>
      <c r="D441" s="12"/>
      <c r="E441" s="13"/>
    </row>
    <row r="442" spans="1:5" ht="27.75" customHeight="1" x14ac:dyDescent="0.2">
      <c r="A442" s="11"/>
      <c r="B442" s="11"/>
      <c r="C442" s="12"/>
      <c r="D442" s="12"/>
      <c r="E442" s="13"/>
    </row>
    <row r="443" spans="1:5" ht="27.75" customHeight="1" x14ac:dyDescent="0.2">
      <c r="A443" s="11"/>
      <c r="B443" s="11"/>
      <c r="C443" s="12"/>
      <c r="D443" s="12"/>
      <c r="E443" s="13"/>
    </row>
    <row r="444" spans="1:5" ht="27.75" customHeight="1" x14ac:dyDescent="0.2">
      <c r="A444" s="11"/>
      <c r="B444" s="11"/>
      <c r="C444" s="12"/>
      <c r="D444" s="12"/>
      <c r="E444" s="13"/>
    </row>
    <row r="445" spans="1:5" ht="27.75" customHeight="1" x14ac:dyDescent="0.2">
      <c r="A445" s="11"/>
      <c r="B445" s="11"/>
      <c r="C445" s="12"/>
      <c r="D445" s="12"/>
      <c r="E445" s="13"/>
    </row>
    <row r="446" spans="1:5" ht="27.75" customHeight="1" x14ac:dyDescent="0.2">
      <c r="A446" s="11"/>
      <c r="B446" s="11"/>
      <c r="C446" s="12"/>
      <c r="D446" s="12"/>
      <c r="E446" s="13"/>
    </row>
    <row r="447" spans="1:5" ht="27.75" customHeight="1" x14ac:dyDescent="0.2">
      <c r="A447" s="11"/>
      <c r="B447" s="11"/>
      <c r="C447" s="12"/>
      <c r="D447" s="12"/>
      <c r="E447" s="13"/>
    </row>
    <row r="448" spans="1:5" ht="27.75" customHeight="1" x14ac:dyDescent="0.2">
      <c r="A448" s="11"/>
      <c r="B448" s="11"/>
      <c r="C448" s="12"/>
      <c r="D448" s="12"/>
      <c r="E448" s="13"/>
    </row>
    <row r="449" spans="1:5" ht="27.75" customHeight="1" x14ac:dyDescent="0.2">
      <c r="A449" s="11"/>
      <c r="B449" s="11"/>
      <c r="C449" s="12"/>
      <c r="D449" s="12"/>
      <c r="E449" s="13"/>
    </row>
    <row r="450" spans="1:5" ht="27.75" customHeight="1" x14ac:dyDescent="0.2">
      <c r="A450" s="11"/>
      <c r="B450" s="11"/>
      <c r="C450" s="12"/>
      <c r="D450" s="12"/>
      <c r="E450" s="13"/>
    </row>
    <row r="451" spans="1:5" ht="27.75" customHeight="1" x14ac:dyDescent="0.2">
      <c r="A451" s="11"/>
      <c r="B451" s="11"/>
      <c r="C451" s="12"/>
      <c r="D451" s="12"/>
      <c r="E451" s="13"/>
    </row>
    <row r="452" spans="1:5" ht="27.75" customHeight="1" x14ac:dyDescent="0.2">
      <c r="A452" s="11"/>
      <c r="B452" s="11"/>
      <c r="C452" s="12"/>
      <c r="D452" s="12"/>
      <c r="E452" s="13"/>
    </row>
    <row r="453" spans="1:5" ht="27.75" customHeight="1" x14ac:dyDescent="0.2">
      <c r="A453" s="11"/>
      <c r="B453" s="11"/>
      <c r="C453" s="12"/>
      <c r="D453" s="12"/>
      <c r="E453" s="13"/>
    </row>
    <row r="454" spans="1:5" ht="27.75" customHeight="1" x14ac:dyDescent="0.2">
      <c r="A454" s="11"/>
      <c r="B454" s="11"/>
      <c r="C454" s="12"/>
      <c r="D454" s="12"/>
      <c r="E454" s="13"/>
    </row>
    <row r="455" spans="1:5" ht="27.75" customHeight="1" x14ac:dyDescent="0.2">
      <c r="A455" s="11"/>
      <c r="B455" s="11"/>
      <c r="C455" s="12"/>
      <c r="D455" s="12"/>
      <c r="E455" s="13"/>
    </row>
    <row r="456" spans="1:5" ht="27.75" customHeight="1" x14ac:dyDescent="0.2">
      <c r="A456" s="11"/>
      <c r="B456" s="11"/>
      <c r="C456" s="12"/>
      <c r="D456" s="12"/>
      <c r="E456" s="13"/>
    </row>
    <row r="457" spans="1:5" ht="27.75" customHeight="1" x14ac:dyDescent="0.2">
      <c r="A457" s="11"/>
      <c r="B457" s="11"/>
      <c r="C457" s="12"/>
      <c r="D457" s="12"/>
      <c r="E457" s="13"/>
    </row>
    <row r="458" spans="1:5" ht="27.75" customHeight="1" x14ac:dyDescent="0.2">
      <c r="A458" s="11"/>
      <c r="B458" s="11"/>
      <c r="C458" s="12"/>
      <c r="D458" s="12"/>
      <c r="E458" s="13"/>
    </row>
    <row r="459" spans="1:5" ht="27.75" customHeight="1" x14ac:dyDescent="0.2">
      <c r="A459" s="11"/>
      <c r="B459" s="11"/>
      <c r="C459" s="12"/>
      <c r="D459" s="12"/>
      <c r="E459" s="13"/>
    </row>
    <row r="460" spans="1:5" ht="27.75" customHeight="1" x14ac:dyDescent="0.2">
      <c r="A460" s="11"/>
      <c r="B460" s="11"/>
      <c r="C460" s="12"/>
      <c r="D460" s="12"/>
      <c r="E460" s="13"/>
    </row>
    <row r="461" spans="1:5" ht="27.75" customHeight="1" x14ac:dyDescent="0.2">
      <c r="A461" s="11"/>
      <c r="B461" s="11"/>
      <c r="C461" s="12"/>
      <c r="D461" s="12"/>
      <c r="E461" s="13"/>
    </row>
    <row r="462" spans="1:5" ht="27.75" customHeight="1" x14ac:dyDescent="0.2">
      <c r="A462" s="11"/>
      <c r="B462" s="11"/>
      <c r="C462" s="12"/>
      <c r="D462" s="12"/>
      <c r="E462" s="13"/>
    </row>
    <row r="463" spans="1:5" ht="27.75" customHeight="1" x14ac:dyDescent="0.2">
      <c r="A463" s="11"/>
      <c r="B463" s="11"/>
      <c r="C463" s="12"/>
      <c r="D463" s="12"/>
      <c r="E463" s="13"/>
    </row>
    <row r="464" spans="1:5" ht="27.75" customHeight="1" x14ac:dyDescent="0.2">
      <c r="A464" s="11"/>
      <c r="B464" s="11"/>
      <c r="C464" s="12"/>
      <c r="D464" s="12"/>
      <c r="E464" s="13"/>
    </row>
    <row r="465" spans="1:5" ht="27.75" customHeight="1" x14ac:dyDescent="0.2">
      <c r="A465" s="11"/>
      <c r="B465" s="11"/>
      <c r="C465" s="12"/>
      <c r="D465" s="12"/>
      <c r="E465" s="13"/>
    </row>
    <row r="466" spans="1:5" ht="27.75" customHeight="1" x14ac:dyDescent="0.2">
      <c r="A466" s="11"/>
      <c r="B466" s="11"/>
      <c r="C466" s="12"/>
      <c r="D466" s="12"/>
      <c r="E466" s="13"/>
    </row>
    <row r="467" spans="1:5" ht="27.75" customHeight="1" x14ac:dyDescent="0.2">
      <c r="A467" s="11"/>
      <c r="B467" s="11"/>
      <c r="C467" s="12"/>
      <c r="D467" s="12"/>
      <c r="E467" s="13"/>
    </row>
    <row r="468" spans="1:5" ht="27.75" customHeight="1" x14ac:dyDescent="0.2">
      <c r="A468" s="11"/>
      <c r="B468" s="11"/>
      <c r="C468" s="12"/>
      <c r="D468" s="12"/>
      <c r="E468" s="13"/>
    </row>
    <row r="469" spans="1:5" ht="27.75" customHeight="1" x14ac:dyDescent="0.2">
      <c r="A469" s="11"/>
      <c r="B469" s="11"/>
      <c r="C469" s="12"/>
      <c r="D469" s="12"/>
      <c r="E469" s="13"/>
    </row>
    <row r="470" spans="1:5" ht="27.75" customHeight="1" x14ac:dyDescent="0.2">
      <c r="A470" s="11"/>
      <c r="B470" s="11"/>
      <c r="C470" s="12"/>
      <c r="D470" s="12"/>
      <c r="E470" s="13"/>
    </row>
    <row r="471" spans="1:5" ht="27.75" customHeight="1" x14ac:dyDescent="0.2">
      <c r="A471" s="11"/>
      <c r="B471" s="11"/>
      <c r="C471" s="12"/>
      <c r="D471" s="12"/>
      <c r="E471" s="13"/>
    </row>
    <row r="472" spans="1:5" ht="27.75" customHeight="1" x14ac:dyDescent="0.2">
      <c r="A472" s="11"/>
      <c r="B472" s="11"/>
      <c r="C472" s="12"/>
      <c r="D472" s="12"/>
      <c r="E472" s="13"/>
    </row>
    <row r="473" spans="1:5" ht="27.75" customHeight="1" x14ac:dyDescent="0.2">
      <c r="A473" s="11"/>
      <c r="B473" s="11"/>
      <c r="C473" s="12"/>
      <c r="D473" s="12"/>
      <c r="E473" s="13"/>
    </row>
    <row r="474" spans="1:5" ht="27.75" customHeight="1" x14ac:dyDescent="0.2">
      <c r="A474" s="11"/>
      <c r="B474" s="11"/>
      <c r="C474" s="12"/>
      <c r="D474" s="12"/>
      <c r="E474" s="13"/>
    </row>
    <row r="475" spans="1:5" ht="27.75" customHeight="1" x14ac:dyDescent="0.2">
      <c r="A475" s="11"/>
      <c r="B475" s="11"/>
      <c r="C475" s="12"/>
      <c r="D475" s="12"/>
      <c r="E475" s="13"/>
    </row>
    <row r="476" spans="1:5" ht="27.75" customHeight="1" x14ac:dyDescent="0.2">
      <c r="A476" s="11"/>
      <c r="B476" s="11"/>
      <c r="C476" s="12"/>
      <c r="D476" s="12"/>
      <c r="E476" s="13"/>
    </row>
    <row r="477" spans="1:5" ht="27.75" customHeight="1" x14ac:dyDescent="0.2">
      <c r="A477" s="11"/>
      <c r="B477" s="11"/>
      <c r="C477" s="12"/>
      <c r="D477" s="12"/>
      <c r="E477" s="13"/>
    </row>
    <row r="478" spans="1:5" ht="27.75" customHeight="1" x14ac:dyDescent="0.2">
      <c r="A478" s="11"/>
      <c r="B478" s="11"/>
      <c r="C478" s="12"/>
      <c r="D478" s="12"/>
      <c r="E478" s="13"/>
    </row>
    <row r="479" spans="1:5" ht="27.75" customHeight="1" x14ac:dyDescent="0.2">
      <c r="A479" s="11"/>
      <c r="B479" s="11"/>
      <c r="C479" s="12"/>
      <c r="D479" s="12"/>
      <c r="E479" s="13"/>
    </row>
    <row r="480" spans="1:5" ht="27.75" customHeight="1" x14ac:dyDescent="0.2">
      <c r="A480" s="11"/>
      <c r="B480" s="11"/>
      <c r="C480" s="12"/>
      <c r="D480" s="12"/>
      <c r="E480" s="13"/>
    </row>
    <row r="481" spans="1:5" ht="27.75" customHeight="1" x14ac:dyDescent="0.2">
      <c r="A481" s="11"/>
      <c r="B481" s="11"/>
      <c r="C481" s="12"/>
      <c r="D481" s="12"/>
      <c r="E481" s="13"/>
    </row>
    <row r="482" spans="1:5" ht="27.75" customHeight="1" x14ac:dyDescent="0.2">
      <c r="A482" s="11"/>
      <c r="B482" s="11"/>
      <c r="C482" s="12"/>
      <c r="D482" s="12"/>
      <c r="E482" s="13"/>
    </row>
    <row r="483" spans="1:5" ht="27.75" customHeight="1" x14ac:dyDescent="0.2">
      <c r="A483" s="11"/>
      <c r="B483" s="11"/>
      <c r="C483" s="12"/>
      <c r="D483" s="12"/>
      <c r="E483" s="13"/>
    </row>
    <row r="484" spans="1:5" ht="27.75" customHeight="1" x14ac:dyDescent="0.2">
      <c r="A484" s="11"/>
      <c r="B484" s="11"/>
      <c r="C484" s="12"/>
      <c r="D484" s="12"/>
      <c r="E484" s="13"/>
    </row>
    <row r="485" spans="1:5" ht="27.75" customHeight="1" x14ac:dyDescent="0.2">
      <c r="A485" s="11"/>
      <c r="B485" s="11"/>
      <c r="C485" s="12"/>
      <c r="D485" s="12"/>
      <c r="E485" s="13"/>
    </row>
    <row r="486" spans="1:5" ht="27.75" customHeight="1" x14ac:dyDescent="0.2">
      <c r="A486" s="11"/>
      <c r="B486" s="11"/>
      <c r="C486" s="12"/>
      <c r="D486" s="12"/>
      <c r="E486" s="13"/>
    </row>
    <row r="487" spans="1:5" ht="27.75" customHeight="1" x14ac:dyDescent="0.2">
      <c r="A487" s="11"/>
      <c r="B487" s="11"/>
      <c r="C487" s="12"/>
      <c r="D487" s="12"/>
      <c r="E487" s="13"/>
    </row>
    <row r="488" spans="1:5" ht="27.75" customHeight="1" x14ac:dyDescent="0.2">
      <c r="A488" s="11"/>
      <c r="B488" s="11"/>
      <c r="C488" s="12"/>
      <c r="D488" s="12"/>
      <c r="E488" s="13"/>
    </row>
    <row r="489" spans="1:5" ht="27.75" customHeight="1" x14ac:dyDescent="0.2">
      <c r="A489" s="11"/>
      <c r="B489" s="11"/>
      <c r="C489" s="12"/>
      <c r="D489" s="12"/>
      <c r="E489" s="13"/>
    </row>
    <row r="490" spans="1:5" ht="27.75" customHeight="1" x14ac:dyDescent="0.2">
      <c r="A490" s="11"/>
      <c r="B490" s="11"/>
      <c r="C490" s="12"/>
      <c r="D490" s="12"/>
      <c r="E490" s="13"/>
    </row>
    <row r="491" spans="1:5" ht="27.75" customHeight="1" x14ac:dyDescent="0.2">
      <c r="A491" s="11"/>
      <c r="B491" s="11"/>
      <c r="C491" s="12"/>
      <c r="D491" s="12"/>
      <c r="E491" s="13"/>
    </row>
    <row r="492" spans="1:5" ht="27.75" customHeight="1" x14ac:dyDescent="0.2">
      <c r="A492" s="11"/>
      <c r="B492" s="11"/>
      <c r="C492" s="12"/>
      <c r="D492" s="12"/>
      <c r="E492" s="13"/>
    </row>
    <row r="493" spans="1:5" ht="27.75" customHeight="1" x14ac:dyDescent="0.2">
      <c r="A493" s="11"/>
      <c r="B493" s="11"/>
      <c r="C493" s="12"/>
      <c r="D493" s="12"/>
      <c r="E493" s="13"/>
    </row>
    <row r="494" spans="1:5" ht="27.75" customHeight="1" x14ac:dyDescent="0.2">
      <c r="A494" s="11"/>
      <c r="B494" s="11"/>
      <c r="C494" s="12"/>
      <c r="D494" s="12"/>
      <c r="E494" s="13"/>
    </row>
    <row r="495" spans="1:5" ht="27.75" customHeight="1" x14ac:dyDescent="0.2">
      <c r="A495" s="11"/>
      <c r="B495" s="11"/>
      <c r="C495" s="12"/>
      <c r="D495" s="12"/>
      <c r="E495" s="13"/>
    </row>
    <row r="496" spans="1:5" ht="27.75" customHeight="1" x14ac:dyDescent="0.2">
      <c r="A496" s="11"/>
      <c r="B496" s="11"/>
      <c r="C496" s="12"/>
      <c r="D496" s="12"/>
      <c r="E496" s="13"/>
    </row>
    <row r="497" spans="1:5" ht="27.75" customHeight="1" x14ac:dyDescent="0.2">
      <c r="A497" s="11"/>
      <c r="B497" s="11"/>
      <c r="C497" s="12"/>
      <c r="D497" s="12"/>
      <c r="E497" s="13"/>
    </row>
    <row r="498" spans="1:5" ht="27.75" customHeight="1" x14ac:dyDescent="0.2">
      <c r="A498" s="11"/>
      <c r="B498" s="11"/>
      <c r="C498" s="12"/>
      <c r="D498" s="12"/>
      <c r="E498" s="13"/>
    </row>
    <row r="499" spans="1:5" ht="27.75" customHeight="1" x14ac:dyDescent="0.2">
      <c r="A499" s="11"/>
      <c r="B499" s="11"/>
      <c r="C499" s="12"/>
      <c r="D499" s="12"/>
      <c r="E499" s="13"/>
    </row>
    <row r="500" spans="1:5" ht="27.75" customHeight="1" x14ac:dyDescent="0.2">
      <c r="A500" s="11"/>
      <c r="B500" s="11"/>
      <c r="C500" s="12"/>
      <c r="D500" s="12"/>
      <c r="E500" s="13"/>
    </row>
    <row r="501" spans="1:5" ht="27.75" customHeight="1" x14ac:dyDescent="0.2">
      <c r="A501" s="11"/>
      <c r="B501" s="11"/>
      <c r="C501" s="12"/>
      <c r="D501" s="12"/>
      <c r="E501" s="13"/>
    </row>
    <row r="502" spans="1:5" ht="27.75" customHeight="1" x14ac:dyDescent="0.2">
      <c r="A502" s="11"/>
      <c r="B502" s="11"/>
      <c r="C502" s="12"/>
      <c r="D502" s="12"/>
      <c r="E502" s="13"/>
    </row>
    <row r="503" spans="1:5" ht="27.75" customHeight="1" x14ac:dyDescent="0.2">
      <c r="A503" s="11"/>
      <c r="B503" s="11"/>
      <c r="C503" s="12"/>
      <c r="D503" s="12"/>
      <c r="E503" s="13"/>
    </row>
    <row r="504" spans="1:5" ht="27.75" customHeight="1" x14ac:dyDescent="0.2">
      <c r="A504" s="11"/>
      <c r="B504" s="11"/>
      <c r="C504" s="12"/>
      <c r="D504" s="12"/>
      <c r="E504" s="13"/>
    </row>
    <row r="505" spans="1:5" ht="27.75" customHeight="1" x14ac:dyDescent="0.2">
      <c r="A505" s="11"/>
      <c r="B505" s="11"/>
      <c r="C505" s="12"/>
      <c r="D505" s="12"/>
      <c r="E505" s="13"/>
    </row>
    <row r="506" spans="1:5" ht="27.75" customHeight="1" x14ac:dyDescent="0.2">
      <c r="A506" s="11"/>
      <c r="B506" s="11"/>
      <c r="C506" s="12"/>
      <c r="D506" s="12"/>
      <c r="E506" s="13"/>
    </row>
    <row r="507" spans="1:5" ht="27.75" customHeight="1" x14ac:dyDescent="0.2">
      <c r="A507" s="11"/>
      <c r="B507" s="11"/>
      <c r="C507" s="12"/>
      <c r="D507" s="12"/>
      <c r="E507" s="13"/>
    </row>
    <row r="508" spans="1:5" ht="27.75" customHeight="1" x14ac:dyDescent="0.2">
      <c r="A508" s="11"/>
      <c r="B508" s="11"/>
      <c r="C508" s="12"/>
      <c r="D508" s="12"/>
      <c r="E508" s="13"/>
    </row>
    <row r="509" spans="1:5" ht="27.75" customHeight="1" x14ac:dyDescent="0.2">
      <c r="A509" s="11"/>
      <c r="B509" s="11"/>
      <c r="C509" s="12"/>
      <c r="D509" s="12"/>
      <c r="E509" s="13"/>
    </row>
    <row r="510" spans="1:5" ht="27.75" customHeight="1" x14ac:dyDescent="0.2">
      <c r="A510" s="11"/>
      <c r="B510" s="11"/>
      <c r="C510" s="12"/>
      <c r="D510" s="12"/>
      <c r="E510" s="13"/>
    </row>
    <row r="511" spans="1:5" ht="27.75" customHeight="1" x14ac:dyDescent="0.2">
      <c r="A511" s="11"/>
      <c r="B511" s="11"/>
      <c r="C511" s="12"/>
      <c r="D511" s="12"/>
      <c r="E511" s="13"/>
    </row>
    <row r="512" spans="1:5" ht="27.75" customHeight="1" x14ac:dyDescent="0.2">
      <c r="A512" s="11"/>
      <c r="B512" s="11"/>
      <c r="C512" s="12"/>
      <c r="D512" s="12"/>
      <c r="E512" s="13"/>
    </row>
    <row r="513" spans="1:5" ht="27.75" customHeight="1" x14ac:dyDescent="0.2">
      <c r="A513" s="11"/>
      <c r="B513" s="11"/>
      <c r="C513" s="12"/>
      <c r="D513" s="12"/>
      <c r="E513" s="13"/>
    </row>
    <row r="514" spans="1:5" ht="27.75" customHeight="1" x14ac:dyDescent="0.2">
      <c r="A514" s="11"/>
      <c r="B514" s="11"/>
      <c r="C514" s="12"/>
      <c r="D514" s="12"/>
      <c r="E514" s="13"/>
    </row>
    <row r="515" spans="1:5" ht="27.75" customHeight="1" x14ac:dyDescent="0.2">
      <c r="A515" s="11"/>
      <c r="B515" s="11"/>
      <c r="C515" s="12"/>
      <c r="D515" s="12"/>
      <c r="E515" s="13"/>
    </row>
    <row r="516" spans="1:5" ht="27.75" customHeight="1" x14ac:dyDescent="0.2">
      <c r="A516" s="11"/>
      <c r="B516" s="11"/>
      <c r="C516" s="12"/>
      <c r="D516" s="12"/>
      <c r="E516" s="13"/>
    </row>
    <row r="517" spans="1:5" ht="27.75" customHeight="1" x14ac:dyDescent="0.2">
      <c r="A517" s="11"/>
      <c r="B517" s="11"/>
      <c r="C517" s="12"/>
      <c r="D517" s="12"/>
      <c r="E517" s="13"/>
    </row>
    <row r="518" spans="1:5" ht="27.75" customHeight="1" x14ac:dyDescent="0.2">
      <c r="A518" s="11"/>
      <c r="B518" s="11"/>
      <c r="C518" s="12"/>
      <c r="D518" s="12"/>
      <c r="E518" s="13"/>
    </row>
    <row r="519" spans="1:5" ht="27.75" customHeight="1" x14ac:dyDescent="0.2">
      <c r="A519" s="11"/>
      <c r="B519" s="11"/>
      <c r="C519" s="12"/>
      <c r="D519" s="12"/>
      <c r="E519" s="13"/>
    </row>
    <row r="520" spans="1:5" ht="27.75" customHeight="1" x14ac:dyDescent="0.2">
      <c r="A520" s="11"/>
      <c r="B520" s="11"/>
      <c r="C520" s="12"/>
      <c r="D520" s="12"/>
      <c r="E520" s="13"/>
    </row>
    <row r="521" spans="1:5" ht="27.75" customHeight="1" x14ac:dyDescent="0.2">
      <c r="A521" s="11"/>
      <c r="B521" s="11"/>
      <c r="C521" s="12"/>
      <c r="D521" s="12"/>
      <c r="E521" s="13"/>
    </row>
    <row r="522" spans="1:5" ht="27.75" customHeight="1" x14ac:dyDescent="0.2">
      <c r="A522" s="11"/>
      <c r="B522" s="11"/>
      <c r="C522" s="12"/>
      <c r="D522" s="12"/>
      <c r="E522" s="13"/>
    </row>
    <row r="523" spans="1:5" ht="27.75" customHeight="1" x14ac:dyDescent="0.2">
      <c r="A523" s="11"/>
      <c r="B523" s="11"/>
      <c r="C523" s="12"/>
      <c r="D523" s="12"/>
      <c r="E523" s="13"/>
    </row>
    <row r="524" spans="1:5" ht="27.75" customHeight="1" x14ac:dyDescent="0.2">
      <c r="A524" s="11"/>
      <c r="B524" s="11"/>
      <c r="C524" s="12"/>
      <c r="D524" s="12"/>
      <c r="E524" s="13"/>
    </row>
    <row r="525" spans="1:5" ht="27.75" customHeight="1" x14ac:dyDescent="0.2">
      <c r="A525" s="11"/>
      <c r="B525" s="11"/>
      <c r="C525" s="12"/>
      <c r="D525" s="12"/>
      <c r="E525" s="13"/>
    </row>
    <row r="526" spans="1:5" ht="27.75" customHeight="1" x14ac:dyDescent="0.2">
      <c r="A526" s="11"/>
      <c r="B526" s="11"/>
      <c r="C526" s="12"/>
      <c r="D526" s="12"/>
      <c r="E526" s="13"/>
    </row>
    <row r="527" spans="1:5" ht="27.75" customHeight="1" x14ac:dyDescent="0.2">
      <c r="A527" s="11"/>
      <c r="B527" s="11"/>
      <c r="C527" s="12"/>
      <c r="D527" s="12"/>
      <c r="E527" s="13"/>
    </row>
    <row r="528" spans="1:5" ht="27.75" customHeight="1" x14ac:dyDescent="0.2">
      <c r="A528" s="11"/>
      <c r="B528" s="11"/>
      <c r="C528" s="12"/>
      <c r="D528" s="12"/>
      <c r="E528" s="13"/>
    </row>
    <row r="529" spans="1:5" ht="27.75" customHeight="1" x14ac:dyDescent="0.2">
      <c r="A529" s="11"/>
      <c r="B529" s="11"/>
      <c r="C529" s="12"/>
      <c r="D529" s="12"/>
      <c r="E529" s="13"/>
    </row>
    <row r="530" spans="1:5" ht="27.75" customHeight="1" x14ac:dyDescent="0.2">
      <c r="A530" s="11"/>
      <c r="B530" s="11"/>
      <c r="C530" s="12"/>
      <c r="D530" s="12"/>
      <c r="E530" s="13"/>
    </row>
    <row r="531" spans="1:5" ht="27.75" customHeight="1" x14ac:dyDescent="0.2">
      <c r="A531" s="11"/>
      <c r="B531" s="11"/>
      <c r="C531" s="12"/>
      <c r="D531" s="12"/>
      <c r="E531" s="13"/>
    </row>
    <row r="532" spans="1:5" ht="27.75" customHeight="1" x14ac:dyDescent="0.2">
      <c r="A532" s="11"/>
      <c r="B532" s="11"/>
      <c r="C532" s="12"/>
      <c r="D532" s="12"/>
      <c r="E532" s="13"/>
    </row>
    <row r="533" spans="1:5" ht="27.75" customHeight="1" x14ac:dyDescent="0.2">
      <c r="A533" s="11"/>
      <c r="B533" s="11"/>
      <c r="C533" s="12"/>
      <c r="D533" s="12"/>
      <c r="E533" s="13"/>
    </row>
    <row r="534" spans="1:5" ht="27.75" customHeight="1" x14ac:dyDescent="0.2">
      <c r="A534" s="11"/>
      <c r="B534" s="11"/>
      <c r="C534" s="12"/>
      <c r="D534" s="12"/>
      <c r="E534" s="13"/>
    </row>
    <row r="535" spans="1:5" ht="27.75" customHeight="1" x14ac:dyDescent="0.2">
      <c r="A535" s="11"/>
      <c r="B535" s="11"/>
      <c r="C535" s="12"/>
      <c r="D535" s="12"/>
      <c r="E535" s="13"/>
    </row>
    <row r="536" spans="1:5" ht="27.75" customHeight="1" x14ac:dyDescent="0.2">
      <c r="A536" s="11"/>
      <c r="B536" s="11"/>
      <c r="C536" s="12"/>
      <c r="D536" s="12"/>
      <c r="E536" s="13"/>
    </row>
    <row r="537" spans="1:5" ht="27.75" customHeight="1" x14ac:dyDescent="0.2">
      <c r="A537" s="11"/>
      <c r="B537" s="11"/>
      <c r="C537" s="12"/>
      <c r="D537" s="12"/>
      <c r="E537" s="13"/>
    </row>
    <row r="538" spans="1:5" ht="27.75" customHeight="1" x14ac:dyDescent="0.2">
      <c r="A538" s="11"/>
      <c r="B538" s="11"/>
      <c r="C538" s="12"/>
      <c r="D538" s="12"/>
      <c r="E538" s="13"/>
    </row>
    <row r="539" spans="1:5" ht="27.75" customHeight="1" x14ac:dyDescent="0.2">
      <c r="A539" s="11"/>
      <c r="B539" s="11"/>
      <c r="C539" s="12"/>
      <c r="D539" s="12"/>
      <c r="E539" s="13"/>
    </row>
    <row r="540" spans="1:5" ht="27.75" customHeight="1" x14ac:dyDescent="0.2">
      <c r="A540" s="11"/>
      <c r="B540" s="11"/>
      <c r="C540" s="12"/>
      <c r="D540" s="12"/>
      <c r="E540" s="13"/>
    </row>
    <row r="541" spans="1:5" ht="27.75" customHeight="1" x14ac:dyDescent="0.2">
      <c r="A541" s="11"/>
      <c r="B541" s="11"/>
      <c r="C541" s="12"/>
      <c r="D541" s="12"/>
      <c r="E541" s="13"/>
    </row>
    <row r="542" spans="1:5" ht="27.75" customHeight="1" x14ac:dyDescent="0.2">
      <c r="A542" s="11"/>
      <c r="B542" s="11"/>
      <c r="C542" s="12"/>
      <c r="D542" s="12"/>
      <c r="E542" s="13"/>
    </row>
    <row r="543" spans="1:5" ht="27.75" customHeight="1" x14ac:dyDescent="0.2">
      <c r="A543" s="11"/>
      <c r="B543" s="11"/>
      <c r="C543" s="12"/>
      <c r="D543" s="12"/>
      <c r="E543" s="13"/>
    </row>
    <row r="544" spans="1:5" ht="27.75" customHeight="1" x14ac:dyDescent="0.2">
      <c r="A544" s="11"/>
      <c r="B544" s="11"/>
      <c r="C544" s="12"/>
      <c r="D544" s="12"/>
      <c r="E544" s="13"/>
    </row>
    <row r="545" spans="1:5" ht="27.75" customHeight="1" x14ac:dyDescent="0.2">
      <c r="A545" s="11"/>
      <c r="B545" s="11"/>
      <c r="C545" s="12"/>
      <c r="D545" s="12"/>
      <c r="E545" s="13"/>
    </row>
    <row r="546" spans="1:5" ht="27.75" customHeight="1" x14ac:dyDescent="0.2">
      <c r="A546" s="11"/>
      <c r="B546" s="11"/>
      <c r="C546" s="12"/>
      <c r="D546" s="12"/>
      <c r="E546" s="13"/>
    </row>
    <row r="547" spans="1:5" ht="27.75" customHeight="1" x14ac:dyDescent="0.2">
      <c r="A547" s="11"/>
      <c r="B547" s="11"/>
      <c r="C547" s="12"/>
      <c r="D547" s="12"/>
      <c r="E547" s="13"/>
    </row>
    <row r="548" spans="1:5" ht="27.75" customHeight="1" x14ac:dyDescent="0.2">
      <c r="A548" s="11"/>
      <c r="B548" s="11"/>
      <c r="C548" s="12"/>
      <c r="D548" s="12"/>
      <c r="E548" s="13"/>
    </row>
    <row r="549" spans="1:5" ht="27.75" customHeight="1" x14ac:dyDescent="0.2">
      <c r="A549" s="11"/>
      <c r="B549" s="11"/>
      <c r="C549" s="12"/>
      <c r="D549" s="12"/>
      <c r="E549" s="13"/>
    </row>
    <row r="550" spans="1:5" ht="27.75" customHeight="1" x14ac:dyDescent="0.2">
      <c r="A550" s="11"/>
      <c r="B550" s="11"/>
      <c r="C550" s="12"/>
      <c r="D550" s="12"/>
      <c r="E550" s="13"/>
    </row>
    <row r="551" spans="1:5" ht="27.75" customHeight="1" x14ac:dyDescent="0.2">
      <c r="A551" s="11"/>
      <c r="B551" s="11"/>
      <c r="C551" s="12"/>
      <c r="D551" s="12"/>
      <c r="E551" s="13"/>
    </row>
    <row r="552" spans="1:5" ht="27.75" customHeight="1" x14ac:dyDescent="0.2">
      <c r="A552" s="11"/>
      <c r="B552" s="11"/>
      <c r="C552" s="12"/>
      <c r="D552" s="12"/>
      <c r="E552" s="13"/>
    </row>
    <row r="553" spans="1:5" ht="27.75" customHeight="1" x14ac:dyDescent="0.2">
      <c r="A553" s="11"/>
      <c r="B553" s="11"/>
      <c r="C553" s="12"/>
      <c r="D553" s="12"/>
      <c r="E553" s="13"/>
    </row>
    <row r="554" spans="1:5" ht="27.75" customHeight="1" x14ac:dyDescent="0.2">
      <c r="A554" s="11"/>
      <c r="B554" s="11"/>
      <c r="C554" s="12"/>
      <c r="D554" s="12"/>
      <c r="E554" s="13"/>
    </row>
    <row r="555" spans="1:5" ht="27.75" customHeight="1" x14ac:dyDescent="0.2">
      <c r="A555" s="11"/>
      <c r="B555" s="11"/>
      <c r="C555" s="12"/>
      <c r="D555" s="12"/>
      <c r="E555" s="13"/>
    </row>
    <row r="556" spans="1:5" ht="27.75" customHeight="1" x14ac:dyDescent="0.2">
      <c r="A556" s="11"/>
      <c r="B556" s="11"/>
      <c r="C556" s="12"/>
      <c r="D556" s="12"/>
      <c r="E556" s="13"/>
    </row>
    <row r="557" spans="1:5" ht="27.75" customHeight="1" x14ac:dyDescent="0.2">
      <c r="A557" s="11"/>
      <c r="B557" s="11"/>
      <c r="C557" s="12"/>
      <c r="D557" s="12"/>
      <c r="E557" s="13"/>
    </row>
    <row r="558" spans="1:5" ht="27.75" customHeight="1" x14ac:dyDescent="0.2">
      <c r="A558" s="11"/>
      <c r="B558" s="11"/>
      <c r="C558" s="12"/>
      <c r="D558" s="12"/>
      <c r="E558" s="13"/>
    </row>
    <row r="559" spans="1:5" ht="27.75" customHeight="1" x14ac:dyDescent="0.2">
      <c r="A559" s="11"/>
      <c r="B559" s="11"/>
      <c r="C559" s="12"/>
      <c r="D559" s="12"/>
      <c r="E559" s="13"/>
    </row>
    <row r="560" spans="1:5" ht="27.75" customHeight="1" x14ac:dyDescent="0.2">
      <c r="A560" s="11"/>
      <c r="B560" s="11"/>
      <c r="C560" s="12"/>
      <c r="D560" s="12"/>
      <c r="E560" s="13"/>
    </row>
    <row r="561" spans="1:5" ht="27.75" customHeight="1" x14ac:dyDescent="0.2">
      <c r="A561" s="11"/>
      <c r="B561" s="11"/>
      <c r="C561" s="12"/>
      <c r="D561" s="12"/>
      <c r="E561" s="13"/>
    </row>
    <row r="562" spans="1:5" ht="27.75" customHeight="1" x14ac:dyDescent="0.2">
      <c r="A562" s="11"/>
      <c r="B562" s="11"/>
      <c r="C562" s="12"/>
      <c r="D562" s="12"/>
      <c r="E562" s="13"/>
    </row>
    <row r="563" spans="1:5" ht="27.75" customHeight="1" x14ac:dyDescent="0.2">
      <c r="A563" s="11"/>
      <c r="B563" s="11"/>
      <c r="C563" s="12"/>
      <c r="D563" s="12"/>
      <c r="E563" s="13"/>
    </row>
    <row r="564" spans="1:5" ht="27.75" customHeight="1" x14ac:dyDescent="0.2">
      <c r="A564" s="11"/>
      <c r="B564" s="11"/>
      <c r="C564" s="12"/>
      <c r="D564" s="12"/>
      <c r="E564" s="13"/>
    </row>
    <row r="565" spans="1:5" ht="27.75" customHeight="1" x14ac:dyDescent="0.2">
      <c r="A565" s="11"/>
      <c r="B565" s="11"/>
      <c r="C565" s="12"/>
      <c r="D565" s="12"/>
      <c r="E565" s="13"/>
    </row>
    <row r="566" spans="1:5" ht="27.75" customHeight="1" x14ac:dyDescent="0.2">
      <c r="A566" s="11"/>
      <c r="B566" s="11"/>
      <c r="C566" s="12"/>
      <c r="D566" s="12"/>
      <c r="E566" s="13"/>
    </row>
    <row r="567" spans="1:5" ht="27.75" customHeight="1" x14ac:dyDescent="0.2">
      <c r="A567" s="11"/>
      <c r="B567" s="11"/>
      <c r="C567" s="12"/>
      <c r="D567" s="12"/>
      <c r="E567" s="13"/>
    </row>
    <row r="568" spans="1:5" ht="27.75" customHeight="1" x14ac:dyDescent="0.2">
      <c r="A568" s="11"/>
      <c r="B568" s="11"/>
      <c r="C568" s="12"/>
      <c r="D568" s="12"/>
      <c r="E568" s="13"/>
    </row>
    <row r="569" spans="1:5" ht="27.75" customHeight="1" x14ac:dyDescent="0.2">
      <c r="A569" s="11"/>
      <c r="B569" s="11"/>
      <c r="C569" s="12"/>
      <c r="D569" s="12"/>
      <c r="E569" s="13"/>
    </row>
    <row r="570" spans="1:5" ht="27.75" customHeight="1" x14ac:dyDescent="0.2">
      <c r="A570" s="11"/>
      <c r="B570" s="11"/>
      <c r="C570" s="12"/>
      <c r="D570" s="12"/>
      <c r="E570" s="13"/>
    </row>
    <row r="571" spans="1:5" ht="27.75" customHeight="1" x14ac:dyDescent="0.2">
      <c r="A571" s="11"/>
      <c r="B571" s="11"/>
      <c r="C571" s="12"/>
      <c r="D571" s="12"/>
      <c r="E571" s="13"/>
    </row>
    <row r="572" spans="1:5" ht="27.75" customHeight="1" x14ac:dyDescent="0.2">
      <c r="A572" s="11"/>
      <c r="B572" s="11"/>
      <c r="C572" s="12"/>
      <c r="D572" s="12"/>
      <c r="E572" s="13"/>
    </row>
    <row r="573" spans="1:5" ht="27.75" customHeight="1" x14ac:dyDescent="0.2">
      <c r="A573" s="11"/>
      <c r="B573" s="11"/>
      <c r="C573" s="12"/>
      <c r="D573" s="12"/>
      <c r="E573" s="13"/>
    </row>
    <row r="574" spans="1:5" ht="27.75" customHeight="1" x14ac:dyDescent="0.2">
      <c r="A574" s="11"/>
      <c r="B574" s="11"/>
      <c r="C574" s="12"/>
      <c r="D574" s="12"/>
      <c r="E574" s="13"/>
    </row>
    <row r="575" spans="1:5" ht="27.75" customHeight="1" x14ac:dyDescent="0.2">
      <c r="A575" s="11"/>
      <c r="B575" s="11"/>
      <c r="C575" s="12"/>
      <c r="D575" s="12"/>
      <c r="E575" s="13"/>
    </row>
    <row r="576" spans="1:5" ht="27.75" customHeight="1" x14ac:dyDescent="0.2">
      <c r="A576" s="11"/>
      <c r="B576" s="11"/>
      <c r="C576" s="12"/>
      <c r="D576" s="12"/>
      <c r="E576" s="13"/>
    </row>
    <row r="577" spans="1:5" ht="27.75" customHeight="1" x14ac:dyDescent="0.2">
      <c r="A577" s="11"/>
      <c r="B577" s="11"/>
      <c r="C577" s="12"/>
      <c r="D577" s="12"/>
      <c r="E577" s="13"/>
    </row>
    <row r="578" spans="1:5" ht="27.75" customHeight="1" x14ac:dyDescent="0.2">
      <c r="A578" s="11"/>
      <c r="B578" s="11"/>
      <c r="C578" s="12"/>
      <c r="D578" s="12"/>
      <c r="E578" s="13"/>
    </row>
    <row r="579" spans="1:5" ht="27.75" customHeight="1" x14ac:dyDescent="0.2">
      <c r="A579" s="11"/>
      <c r="B579" s="11"/>
      <c r="C579" s="12"/>
      <c r="D579" s="12"/>
      <c r="E579" s="13"/>
    </row>
    <row r="580" spans="1:5" ht="27.75" customHeight="1" x14ac:dyDescent="0.2">
      <c r="A580" s="11"/>
      <c r="B580" s="11"/>
      <c r="C580" s="12"/>
      <c r="D580" s="12"/>
      <c r="E580" s="13"/>
    </row>
    <row r="581" spans="1:5" ht="27.75" customHeight="1" x14ac:dyDescent="0.2">
      <c r="A581" s="11"/>
      <c r="B581" s="11"/>
      <c r="C581" s="12"/>
      <c r="D581" s="12"/>
      <c r="E581" s="13"/>
    </row>
    <row r="582" spans="1:5" ht="27.75" customHeight="1" x14ac:dyDescent="0.2">
      <c r="A582" s="11"/>
      <c r="B582" s="11"/>
      <c r="C582" s="12"/>
      <c r="D582" s="12"/>
      <c r="E582" s="13"/>
    </row>
    <row r="583" spans="1:5" ht="27.75" customHeight="1" x14ac:dyDescent="0.2">
      <c r="A583" s="11"/>
      <c r="B583" s="11"/>
      <c r="C583" s="12"/>
      <c r="D583" s="12"/>
      <c r="E583" s="13"/>
    </row>
    <row r="584" spans="1:5" ht="27.75" customHeight="1" x14ac:dyDescent="0.2">
      <c r="A584" s="11"/>
      <c r="B584" s="11"/>
      <c r="C584" s="12"/>
      <c r="D584" s="12"/>
      <c r="E584" s="13"/>
    </row>
    <row r="585" spans="1:5" ht="27.75" customHeight="1" x14ac:dyDescent="0.2">
      <c r="A585" s="11"/>
      <c r="B585" s="11"/>
      <c r="C585" s="12"/>
      <c r="D585" s="12"/>
      <c r="E585" s="13"/>
    </row>
    <row r="586" spans="1:5" ht="27.75" customHeight="1" x14ac:dyDescent="0.2">
      <c r="A586" s="11"/>
      <c r="B586" s="11"/>
      <c r="C586" s="12"/>
      <c r="D586" s="12"/>
      <c r="E586" s="13"/>
    </row>
    <row r="587" spans="1:5" ht="27.75" customHeight="1" x14ac:dyDescent="0.2">
      <c r="A587" s="11"/>
      <c r="B587" s="11"/>
      <c r="C587" s="12"/>
      <c r="D587" s="12"/>
      <c r="E587" s="13"/>
    </row>
    <row r="588" spans="1:5" ht="27.75" customHeight="1" x14ac:dyDescent="0.2">
      <c r="A588" s="11"/>
      <c r="B588" s="11"/>
      <c r="C588" s="12"/>
      <c r="D588" s="12"/>
      <c r="E588" s="13"/>
    </row>
    <row r="589" spans="1:5" ht="27.75" customHeight="1" x14ac:dyDescent="0.2">
      <c r="A589" s="11"/>
      <c r="B589" s="11"/>
      <c r="C589" s="12"/>
      <c r="D589" s="12"/>
      <c r="E589" s="13"/>
    </row>
    <row r="590" spans="1:5" ht="27.75" customHeight="1" x14ac:dyDescent="0.2">
      <c r="A590" s="11"/>
      <c r="B590" s="11"/>
      <c r="C590" s="12"/>
      <c r="D590" s="12"/>
      <c r="E590" s="13"/>
    </row>
    <row r="591" spans="1:5" ht="27.75" customHeight="1" x14ac:dyDescent="0.2">
      <c r="A591" s="11"/>
      <c r="B591" s="11"/>
      <c r="C591" s="12"/>
      <c r="D591" s="12"/>
      <c r="E591" s="13"/>
    </row>
    <row r="592" spans="1:5" ht="27.75" customHeight="1" x14ac:dyDescent="0.2">
      <c r="A592" s="11"/>
      <c r="B592" s="11"/>
      <c r="C592" s="12"/>
      <c r="D592" s="12"/>
      <c r="E592" s="13"/>
    </row>
    <row r="593" spans="1:5" ht="27.75" customHeight="1" x14ac:dyDescent="0.2">
      <c r="A593" s="11"/>
      <c r="B593" s="11"/>
      <c r="C593" s="12"/>
      <c r="D593" s="12"/>
      <c r="E593" s="13"/>
    </row>
    <row r="594" spans="1:5" ht="27.75" customHeight="1" x14ac:dyDescent="0.2">
      <c r="A594" s="11"/>
      <c r="B594" s="11"/>
      <c r="C594" s="12"/>
      <c r="D594" s="12"/>
      <c r="E594" s="13"/>
    </row>
    <row r="595" spans="1:5" ht="27.75" customHeight="1" x14ac:dyDescent="0.2">
      <c r="A595" s="11"/>
      <c r="B595" s="11"/>
      <c r="C595" s="12"/>
      <c r="D595" s="12"/>
      <c r="E595" s="13"/>
    </row>
    <row r="596" spans="1:5" ht="27.75" customHeight="1" x14ac:dyDescent="0.2">
      <c r="A596" s="11"/>
      <c r="B596" s="11"/>
      <c r="C596" s="12"/>
      <c r="D596" s="12"/>
      <c r="E596" s="13"/>
    </row>
    <row r="597" spans="1:5" ht="27.75" customHeight="1" x14ac:dyDescent="0.2">
      <c r="A597" s="11"/>
      <c r="B597" s="11"/>
      <c r="C597" s="12"/>
      <c r="D597" s="12"/>
      <c r="E597" s="13"/>
    </row>
    <row r="598" spans="1:5" ht="27.75" customHeight="1" x14ac:dyDescent="0.2">
      <c r="A598" s="11"/>
      <c r="B598" s="11"/>
      <c r="C598" s="12"/>
      <c r="D598" s="12"/>
      <c r="E598" s="13"/>
    </row>
    <row r="599" spans="1:5" ht="27.75" customHeight="1" x14ac:dyDescent="0.2">
      <c r="A599" s="11"/>
      <c r="B599" s="11"/>
      <c r="C599" s="12"/>
      <c r="D599" s="12"/>
      <c r="E599" s="13"/>
    </row>
    <row r="600" spans="1:5" ht="27.75" customHeight="1" x14ac:dyDescent="0.2">
      <c r="A600" s="11"/>
      <c r="B600" s="11"/>
      <c r="C600" s="12"/>
      <c r="D600" s="12"/>
      <c r="E600" s="13"/>
    </row>
    <row r="601" spans="1:5" ht="27.75" customHeight="1" x14ac:dyDescent="0.2">
      <c r="A601" s="11"/>
      <c r="B601" s="11"/>
      <c r="C601" s="12"/>
      <c r="D601" s="12"/>
      <c r="E601" s="13"/>
    </row>
    <row r="602" spans="1:5" ht="27.75" customHeight="1" x14ac:dyDescent="0.2">
      <c r="A602" s="11"/>
      <c r="B602" s="11"/>
      <c r="C602" s="12"/>
      <c r="D602" s="12"/>
      <c r="E602" s="13"/>
    </row>
    <row r="603" spans="1:5" ht="27.75" customHeight="1" x14ac:dyDescent="0.2">
      <c r="A603" s="11"/>
      <c r="B603" s="11"/>
      <c r="C603" s="12"/>
      <c r="D603" s="12"/>
      <c r="E603" s="13"/>
    </row>
    <row r="604" spans="1:5" ht="27.75" customHeight="1" x14ac:dyDescent="0.2">
      <c r="A604" s="11"/>
      <c r="B604" s="11"/>
      <c r="C604" s="12"/>
      <c r="D604" s="12"/>
      <c r="E604" s="13"/>
    </row>
    <row r="605" spans="1:5" ht="27.75" customHeight="1" x14ac:dyDescent="0.2">
      <c r="A605" s="11"/>
      <c r="B605" s="11"/>
      <c r="C605" s="12"/>
      <c r="D605" s="12"/>
      <c r="E605" s="13"/>
    </row>
    <row r="606" spans="1:5" ht="27.75" customHeight="1" x14ac:dyDescent="0.2">
      <c r="A606" s="11"/>
      <c r="B606" s="11"/>
      <c r="C606" s="12"/>
      <c r="D606" s="12"/>
      <c r="E606" s="13"/>
    </row>
    <row r="607" spans="1:5" ht="27.75" customHeight="1" x14ac:dyDescent="0.2">
      <c r="A607" s="11"/>
      <c r="B607" s="11"/>
      <c r="C607" s="12"/>
      <c r="D607" s="12"/>
      <c r="E607" s="13"/>
    </row>
    <row r="608" spans="1:5" ht="27.75" customHeight="1" x14ac:dyDescent="0.2">
      <c r="A608" s="11"/>
      <c r="B608" s="11"/>
      <c r="C608" s="12"/>
      <c r="D608" s="12"/>
      <c r="E608" s="13"/>
    </row>
    <row r="609" spans="1:5" ht="27.75" customHeight="1" x14ac:dyDescent="0.2">
      <c r="A609" s="11"/>
      <c r="B609" s="11"/>
      <c r="C609" s="12"/>
      <c r="D609" s="12"/>
      <c r="E609" s="13"/>
    </row>
    <row r="610" spans="1:5" ht="27.75" customHeight="1" x14ac:dyDescent="0.2">
      <c r="A610" s="11"/>
      <c r="B610" s="11"/>
      <c r="C610" s="12"/>
      <c r="D610" s="12"/>
      <c r="E610" s="13"/>
    </row>
    <row r="611" spans="1:5" ht="27.75" customHeight="1" x14ac:dyDescent="0.2">
      <c r="A611" s="11"/>
      <c r="B611" s="11"/>
      <c r="C611" s="12"/>
      <c r="D611" s="12"/>
      <c r="E611" s="13"/>
    </row>
    <row r="612" spans="1:5" ht="27.75" customHeight="1" x14ac:dyDescent="0.2">
      <c r="A612" s="11"/>
      <c r="B612" s="11"/>
      <c r="C612" s="12"/>
      <c r="D612" s="12"/>
      <c r="E612" s="13"/>
    </row>
    <row r="613" spans="1:5" ht="27.75" customHeight="1" x14ac:dyDescent="0.2">
      <c r="A613" s="11"/>
      <c r="B613" s="11"/>
      <c r="C613" s="12"/>
      <c r="D613" s="12"/>
      <c r="E613" s="13"/>
    </row>
    <row r="614" spans="1:5" ht="27.75" customHeight="1" x14ac:dyDescent="0.2">
      <c r="A614" s="11"/>
      <c r="B614" s="11"/>
      <c r="C614" s="12"/>
      <c r="D614" s="12"/>
      <c r="E614" s="13"/>
    </row>
    <row r="615" spans="1:5" ht="27.75" customHeight="1" x14ac:dyDescent="0.2">
      <c r="A615" s="11"/>
      <c r="B615" s="11"/>
      <c r="C615" s="12"/>
      <c r="D615" s="12"/>
      <c r="E615" s="13"/>
    </row>
    <row r="616" spans="1:5" ht="27.75" customHeight="1" x14ac:dyDescent="0.2">
      <c r="A616" s="11"/>
      <c r="B616" s="11"/>
      <c r="C616" s="12"/>
      <c r="D616" s="12"/>
      <c r="E616" s="13"/>
    </row>
    <row r="617" spans="1:5" ht="27.75" customHeight="1" x14ac:dyDescent="0.2">
      <c r="A617" s="11"/>
      <c r="B617" s="11"/>
      <c r="C617" s="12"/>
      <c r="D617" s="12"/>
      <c r="E617" s="13"/>
    </row>
    <row r="618" spans="1:5" ht="27.75" customHeight="1" x14ac:dyDescent="0.2">
      <c r="A618" s="11"/>
      <c r="B618" s="11"/>
      <c r="C618" s="12"/>
      <c r="D618" s="12"/>
      <c r="E618" s="13"/>
    </row>
    <row r="619" spans="1:5" ht="27.75" customHeight="1" x14ac:dyDescent="0.2">
      <c r="A619" s="11"/>
      <c r="B619" s="11"/>
      <c r="C619" s="12"/>
      <c r="D619" s="12"/>
      <c r="E619" s="13"/>
    </row>
    <row r="620" spans="1:5" ht="27.75" customHeight="1" x14ac:dyDescent="0.2">
      <c r="A620" s="11"/>
      <c r="B620" s="11"/>
      <c r="C620" s="12"/>
      <c r="D620" s="12"/>
      <c r="E620" s="13"/>
    </row>
    <row r="621" spans="1:5" ht="27.75" customHeight="1" x14ac:dyDescent="0.2">
      <c r="A621" s="11"/>
      <c r="B621" s="11"/>
      <c r="C621" s="12"/>
      <c r="D621" s="12"/>
      <c r="E621" s="13"/>
    </row>
    <row r="622" spans="1:5" ht="27.75" customHeight="1" x14ac:dyDescent="0.2">
      <c r="A622" s="11"/>
      <c r="B622" s="11"/>
      <c r="C622" s="12"/>
      <c r="D622" s="12"/>
      <c r="E622" s="13"/>
    </row>
    <row r="623" spans="1:5" ht="27.75" customHeight="1" x14ac:dyDescent="0.2">
      <c r="A623" s="11"/>
      <c r="B623" s="11"/>
      <c r="C623" s="12"/>
      <c r="D623" s="12"/>
      <c r="E623" s="13"/>
    </row>
    <row r="624" spans="1:5" ht="27.75" customHeight="1" x14ac:dyDescent="0.2">
      <c r="A624" s="11"/>
      <c r="B624" s="11"/>
      <c r="C624" s="12"/>
      <c r="D624" s="12"/>
      <c r="E624" s="13"/>
    </row>
    <row r="625" spans="1:5" ht="27.75" customHeight="1" x14ac:dyDescent="0.2">
      <c r="A625" s="11"/>
      <c r="B625" s="11"/>
      <c r="C625" s="12"/>
      <c r="D625" s="12"/>
      <c r="E625" s="13"/>
    </row>
    <row r="626" spans="1:5" ht="27.75" customHeight="1" x14ac:dyDescent="0.2">
      <c r="A626" s="11"/>
      <c r="B626" s="11"/>
      <c r="C626" s="12"/>
      <c r="D626" s="12"/>
      <c r="E626" s="13"/>
    </row>
    <row r="627" spans="1:5" ht="27.75" customHeight="1" x14ac:dyDescent="0.2">
      <c r="A627" s="11"/>
      <c r="B627" s="11"/>
      <c r="C627" s="12"/>
      <c r="D627" s="12"/>
      <c r="E627" s="13"/>
    </row>
    <row r="628" spans="1:5" ht="27.75" customHeight="1" x14ac:dyDescent="0.2">
      <c r="A628" s="11"/>
      <c r="B628" s="11"/>
      <c r="C628" s="12"/>
      <c r="D628" s="12"/>
      <c r="E628" s="13"/>
    </row>
    <row r="629" spans="1:5" ht="27.75" customHeight="1" x14ac:dyDescent="0.2">
      <c r="A629" s="11"/>
      <c r="B629" s="11"/>
      <c r="C629" s="12"/>
      <c r="D629" s="12"/>
      <c r="E629" s="13"/>
    </row>
    <row r="630" spans="1:5" ht="27.75" customHeight="1" x14ac:dyDescent="0.2">
      <c r="A630" s="11"/>
      <c r="B630" s="11"/>
      <c r="C630" s="12"/>
      <c r="D630" s="12"/>
      <c r="E630" s="13"/>
    </row>
    <row r="631" spans="1:5" ht="27.75" customHeight="1" x14ac:dyDescent="0.2">
      <c r="A631" s="11"/>
      <c r="B631" s="11"/>
      <c r="C631" s="12"/>
      <c r="D631" s="12"/>
      <c r="E631" s="13"/>
    </row>
    <row r="632" spans="1:5" ht="27.75" customHeight="1" x14ac:dyDescent="0.2">
      <c r="A632" s="11"/>
      <c r="B632" s="11"/>
      <c r="C632" s="12"/>
      <c r="D632" s="12"/>
      <c r="E632" s="13"/>
    </row>
    <row r="633" spans="1:5" ht="27.75" customHeight="1" x14ac:dyDescent="0.2">
      <c r="A633" s="11"/>
      <c r="B633" s="11"/>
      <c r="C633" s="12"/>
      <c r="D633" s="12"/>
      <c r="E633" s="13"/>
    </row>
    <row r="634" spans="1:5" ht="27.75" customHeight="1" x14ac:dyDescent="0.2">
      <c r="A634" s="11"/>
      <c r="B634" s="11"/>
      <c r="C634" s="12"/>
      <c r="D634" s="12"/>
      <c r="E634" s="13"/>
    </row>
    <row r="635" spans="1:5" ht="27.75" customHeight="1" x14ac:dyDescent="0.2">
      <c r="A635" s="11"/>
      <c r="B635" s="11"/>
      <c r="C635" s="12"/>
      <c r="D635" s="12"/>
      <c r="E635" s="13"/>
    </row>
    <row r="636" spans="1:5" ht="27.75" customHeight="1" x14ac:dyDescent="0.2">
      <c r="A636" s="11"/>
      <c r="B636" s="11"/>
      <c r="C636" s="12"/>
      <c r="D636" s="12"/>
      <c r="E636" s="13"/>
    </row>
    <row r="637" spans="1:5" ht="27.75" customHeight="1" x14ac:dyDescent="0.2">
      <c r="A637" s="11"/>
      <c r="B637" s="11"/>
      <c r="C637" s="12"/>
      <c r="D637" s="12"/>
      <c r="E637" s="13"/>
    </row>
    <row r="638" spans="1:5" ht="27.75" customHeight="1" x14ac:dyDescent="0.2">
      <c r="A638" s="11"/>
      <c r="B638" s="11"/>
      <c r="C638" s="12"/>
      <c r="D638" s="12"/>
      <c r="E638" s="13"/>
    </row>
    <row r="639" spans="1:5" ht="27.75" customHeight="1" x14ac:dyDescent="0.2">
      <c r="A639" s="11"/>
      <c r="B639" s="11"/>
      <c r="C639" s="12"/>
      <c r="D639" s="12"/>
      <c r="E639" s="13"/>
    </row>
    <row r="640" spans="1:5" ht="27.75" customHeight="1" x14ac:dyDescent="0.2">
      <c r="A640" s="11"/>
      <c r="B640" s="11"/>
      <c r="C640" s="12"/>
      <c r="D640" s="12"/>
      <c r="E640" s="13"/>
    </row>
    <row r="641" spans="1:5" ht="27.75" customHeight="1" x14ac:dyDescent="0.2">
      <c r="A641" s="11"/>
      <c r="B641" s="11"/>
      <c r="C641" s="12"/>
      <c r="D641" s="12"/>
      <c r="E641" s="13"/>
    </row>
    <row r="642" spans="1:5" ht="27.75" customHeight="1" x14ac:dyDescent="0.2">
      <c r="A642" s="11"/>
      <c r="B642" s="11"/>
      <c r="C642" s="12"/>
      <c r="D642" s="12"/>
      <c r="E642" s="13"/>
    </row>
    <row r="643" spans="1:5" ht="27.75" customHeight="1" x14ac:dyDescent="0.2">
      <c r="A643" s="11"/>
      <c r="B643" s="11"/>
      <c r="C643" s="12"/>
      <c r="D643" s="12"/>
      <c r="E643" s="13"/>
    </row>
    <row r="644" spans="1:5" ht="27.75" customHeight="1" x14ac:dyDescent="0.2">
      <c r="A644" s="11"/>
      <c r="B644" s="11"/>
      <c r="C644" s="12"/>
      <c r="D644" s="12"/>
      <c r="E644" s="13"/>
    </row>
    <row r="645" spans="1:5" ht="27.75" customHeight="1" x14ac:dyDescent="0.2">
      <c r="A645" s="11"/>
      <c r="B645" s="11"/>
      <c r="C645" s="12"/>
      <c r="D645" s="12"/>
      <c r="E645" s="13"/>
    </row>
    <row r="646" spans="1:5" ht="27.75" customHeight="1" x14ac:dyDescent="0.2">
      <c r="A646" s="11"/>
      <c r="B646" s="11"/>
      <c r="C646" s="12"/>
      <c r="D646" s="12"/>
      <c r="E646" s="13"/>
    </row>
    <row r="647" spans="1:5" ht="27.75" customHeight="1" x14ac:dyDescent="0.2">
      <c r="A647" s="11"/>
      <c r="B647" s="11"/>
      <c r="C647" s="12"/>
      <c r="D647" s="12"/>
      <c r="E647" s="13"/>
    </row>
    <row r="648" spans="1:5" ht="27.75" customHeight="1" x14ac:dyDescent="0.2">
      <c r="A648" s="11"/>
      <c r="B648" s="11"/>
      <c r="C648" s="12"/>
      <c r="D648" s="12"/>
      <c r="E648" s="13"/>
    </row>
    <row r="649" spans="1:5" ht="27.75" customHeight="1" x14ac:dyDescent="0.2">
      <c r="A649" s="11"/>
      <c r="B649" s="11"/>
      <c r="C649" s="12"/>
      <c r="D649" s="12"/>
      <c r="E649" s="13"/>
    </row>
    <row r="650" spans="1:5" ht="27.75" customHeight="1" x14ac:dyDescent="0.2">
      <c r="A650" s="11"/>
      <c r="B650" s="11"/>
      <c r="C650" s="12"/>
      <c r="D650" s="12"/>
      <c r="E650" s="13"/>
    </row>
    <row r="651" spans="1:5" ht="27.75" customHeight="1" x14ac:dyDescent="0.2">
      <c r="A651" s="11"/>
      <c r="B651" s="11"/>
      <c r="C651" s="12"/>
      <c r="D651" s="12"/>
      <c r="E651" s="13"/>
    </row>
    <row r="652" spans="1:5" ht="27.75" customHeight="1" x14ac:dyDescent="0.2">
      <c r="A652" s="11"/>
      <c r="B652" s="11"/>
      <c r="C652" s="12"/>
      <c r="D652" s="12"/>
      <c r="E652" s="13"/>
    </row>
    <row r="653" spans="1:5" ht="27.75" customHeight="1" x14ac:dyDescent="0.2">
      <c r="A653" s="11"/>
      <c r="B653" s="11"/>
      <c r="C653" s="12"/>
      <c r="D653" s="12"/>
      <c r="E653" s="13"/>
    </row>
    <row r="654" spans="1:5" ht="27.75" customHeight="1" x14ac:dyDescent="0.2">
      <c r="A654" s="11"/>
      <c r="B654" s="11"/>
      <c r="C654" s="12"/>
      <c r="D654" s="12"/>
      <c r="E654" s="13"/>
    </row>
    <row r="655" spans="1:5" ht="27.75" customHeight="1" x14ac:dyDescent="0.2">
      <c r="A655" s="11"/>
      <c r="B655" s="11"/>
      <c r="C655" s="12"/>
      <c r="D655" s="12"/>
      <c r="E655" s="13"/>
    </row>
    <row r="656" spans="1:5" ht="27.75" customHeight="1" x14ac:dyDescent="0.2">
      <c r="A656" s="11"/>
      <c r="B656" s="11"/>
      <c r="C656" s="12"/>
      <c r="D656" s="12"/>
      <c r="E656" s="13"/>
    </row>
    <row r="657" spans="1:5" ht="27.75" customHeight="1" x14ac:dyDescent="0.2">
      <c r="A657" s="11"/>
      <c r="B657" s="11"/>
      <c r="C657" s="12"/>
      <c r="D657" s="12"/>
      <c r="E657" s="13"/>
    </row>
    <row r="658" spans="1:5" ht="27.75" customHeight="1" x14ac:dyDescent="0.2">
      <c r="A658" s="11"/>
      <c r="B658" s="11"/>
      <c r="C658" s="12"/>
      <c r="D658" s="12"/>
      <c r="E658" s="13"/>
    </row>
    <row r="659" spans="1:5" ht="27.75" customHeight="1" x14ac:dyDescent="0.2">
      <c r="A659" s="11"/>
      <c r="B659" s="11"/>
      <c r="C659" s="12"/>
      <c r="D659" s="12"/>
      <c r="E659" s="13"/>
    </row>
    <row r="660" spans="1:5" ht="27.75" customHeight="1" x14ac:dyDescent="0.2">
      <c r="A660" s="11"/>
      <c r="B660" s="11"/>
      <c r="C660" s="12"/>
      <c r="D660" s="12"/>
      <c r="E660" s="13"/>
    </row>
    <row r="661" spans="1:5" ht="27.75" customHeight="1" x14ac:dyDescent="0.2">
      <c r="A661" s="11"/>
      <c r="B661" s="11"/>
      <c r="C661" s="12"/>
      <c r="D661" s="12"/>
      <c r="E661" s="13"/>
    </row>
    <row r="662" spans="1:5" ht="27.75" customHeight="1" x14ac:dyDescent="0.2">
      <c r="A662" s="11"/>
      <c r="B662" s="11"/>
      <c r="C662" s="12"/>
      <c r="D662" s="12"/>
      <c r="E662" s="13"/>
    </row>
    <row r="663" spans="1:5" ht="27.75" customHeight="1" x14ac:dyDescent="0.2">
      <c r="A663" s="11"/>
      <c r="B663" s="11"/>
      <c r="C663" s="12"/>
      <c r="D663" s="12"/>
      <c r="E663" s="13"/>
    </row>
    <row r="664" spans="1:5" ht="27.75" customHeight="1" x14ac:dyDescent="0.2">
      <c r="A664" s="11"/>
      <c r="B664" s="11"/>
      <c r="C664" s="12"/>
      <c r="D664" s="12"/>
      <c r="E664" s="13"/>
    </row>
    <row r="665" spans="1:5" ht="27.75" customHeight="1" x14ac:dyDescent="0.2">
      <c r="A665" s="11"/>
      <c r="B665" s="11"/>
      <c r="C665" s="12"/>
      <c r="D665" s="12"/>
      <c r="E665" s="13"/>
    </row>
    <row r="666" spans="1:5" ht="27.75" customHeight="1" x14ac:dyDescent="0.2">
      <c r="A666" s="11"/>
      <c r="B666" s="11"/>
      <c r="C666" s="12"/>
      <c r="D666" s="12"/>
      <c r="E666" s="13"/>
    </row>
    <row r="667" spans="1:5" ht="27.75" customHeight="1" x14ac:dyDescent="0.2">
      <c r="A667" s="11"/>
      <c r="B667" s="11"/>
      <c r="C667" s="12"/>
      <c r="D667" s="12"/>
      <c r="E667" s="13"/>
    </row>
    <row r="668" spans="1:5" ht="27.75" customHeight="1" x14ac:dyDescent="0.2">
      <c r="A668" s="11"/>
      <c r="B668" s="11"/>
      <c r="C668" s="12"/>
      <c r="D668" s="12"/>
      <c r="E668" s="13"/>
    </row>
    <row r="669" spans="1:5" ht="27.75" customHeight="1" x14ac:dyDescent="0.2">
      <c r="A669" s="11"/>
      <c r="B669" s="11"/>
      <c r="C669" s="12"/>
      <c r="D669" s="12"/>
      <c r="E669" s="13"/>
    </row>
    <row r="670" spans="1:5" ht="27.75" customHeight="1" x14ac:dyDescent="0.2">
      <c r="A670" s="11"/>
      <c r="B670" s="11"/>
      <c r="C670" s="12"/>
      <c r="D670" s="12"/>
      <c r="E670" s="13"/>
    </row>
    <row r="671" spans="1:5" ht="27.75" customHeight="1" x14ac:dyDescent="0.2">
      <c r="A671" s="11"/>
      <c r="B671" s="11"/>
      <c r="C671" s="12"/>
      <c r="D671" s="12"/>
      <c r="E671" s="13"/>
    </row>
    <row r="672" spans="1:5" ht="27.75" customHeight="1" x14ac:dyDescent="0.2">
      <c r="A672" s="11"/>
      <c r="B672" s="11"/>
      <c r="C672" s="12"/>
      <c r="D672" s="12"/>
      <c r="E672" s="13"/>
    </row>
    <row r="673" spans="1:5" ht="27.75" customHeight="1" x14ac:dyDescent="0.2">
      <c r="A673" s="11"/>
      <c r="B673" s="11"/>
      <c r="C673" s="12"/>
      <c r="D673" s="12"/>
      <c r="E673" s="13"/>
    </row>
    <row r="674" spans="1:5" ht="27.75" customHeight="1" x14ac:dyDescent="0.2">
      <c r="A674" s="11"/>
      <c r="B674" s="11"/>
      <c r="C674" s="12"/>
      <c r="D674" s="12"/>
      <c r="E674" s="13"/>
    </row>
    <row r="675" spans="1:5" ht="27.75" customHeight="1" x14ac:dyDescent="0.2">
      <c r="A675" s="11"/>
      <c r="B675" s="11"/>
      <c r="C675" s="12"/>
      <c r="D675" s="12"/>
      <c r="E675" s="13"/>
    </row>
    <row r="676" spans="1:5" ht="27.75" customHeight="1" x14ac:dyDescent="0.2">
      <c r="A676" s="11"/>
      <c r="B676" s="11"/>
      <c r="C676" s="12"/>
      <c r="D676" s="12"/>
      <c r="E676" s="13"/>
    </row>
    <row r="677" spans="1:5" ht="27.75" customHeight="1" x14ac:dyDescent="0.2">
      <c r="A677" s="11"/>
      <c r="B677" s="11"/>
      <c r="C677" s="12"/>
      <c r="D677" s="12"/>
      <c r="E677" s="13"/>
    </row>
    <row r="678" spans="1:5" ht="27.75" customHeight="1" x14ac:dyDescent="0.2">
      <c r="A678" s="11"/>
      <c r="B678" s="11"/>
      <c r="C678" s="12"/>
      <c r="D678" s="12"/>
      <c r="E678" s="13"/>
    </row>
    <row r="679" spans="1:5" ht="27.75" customHeight="1" x14ac:dyDescent="0.2">
      <c r="A679" s="11"/>
      <c r="B679" s="11"/>
      <c r="C679" s="12"/>
      <c r="D679" s="12"/>
      <c r="E679" s="13"/>
    </row>
    <row r="680" spans="1:5" ht="27.75" customHeight="1" x14ac:dyDescent="0.2">
      <c r="A680" s="11"/>
      <c r="B680" s="11"/>
      <c r="C680" s="12"/>
      <c r="D680" s="12"/>
      <c r="E680" s="13"/>
    </row>
    <row r="681" spans="1:5" ht="27.75" customHeight="1" x14ac:dyDescent="0.2">
      <c r="A681" s="11"/>
      <c r="B681" s="11"/>
      <c r="C681" s="12"/>
      <c r="D681" s="12"/>
      <c r="E681" s="13"/>
    </row>
    <row r="682" spans="1:5" ht="27.75" customHeight="1" x14ac:dyDescent="0.2">
      <c r="A682" s="11"/>
      <c r="B682" s="11"/>
      <c r="C682" s="12"/>
      <c r="D682" s="12"/>
      <c r="E682" s="13"/>
    </row>
    <row r="683" spans="1:5" ht="27.75" customHeight="1" x14ac:dyDescent="0.2">
      <c r="A683" s="11"/>
      <c r="B683" s="11"/>
      <c r="C683" s="12"/>
      <c r="D683" s="12"/>
      <c r="E683" s="13"/>
    </row>
    <row r="684" spans="1:5" ht="27.75" customHeight="1" x14ac:dyDescent="0.2">
      <c r="A684" s="11"/>
      <c r="B684" s="11"/>
      <c r="C684" s="12"/>
      <c r="D684" s="12"/>
      <c r="E684" s="13"/>
    </row>
    <row r="685" spans="1:5" ht="27.75" customHeight="1" x14ac:dyDescent="0.2">
      <c r="A685" s="11"/>
      <c r="B685" s="11"/>
      <c r="C685" s="12"/>
      <c r="D685" s="12"/>
      <c r="E685" s="13"/>
    </row>
    <row r="686" spans="1:5" ht="27.75" customHeight="1" x14ac:dyDescent="0.2">
      <c r="A686" s="11"/>
      <c r="B686" s="11"/>
      <c r="C686" s="12"/>
      <c r="D686" s="12"/>
      <c r="E686" s="13"/>
    </row>
    <row r="687" spans="1:5" ht="27.75" customHeight="1" x14ac:dyDescent="0.2">
      <c r="A687" s="11"/>
      <c r="B687" s="11"/>
      <c r="C687" s="12"/>
      <c r="D687" s="12"/>
      <c r="E687" s="13"/>
    </row>
    <row r="688" spans="1:5" ht="27.75" customHeight="1" x14ac:dyDescent="0.2">
      <c r="A688" s="11"/>
      <c r="B688" s="11"/>
      <c r="C688" s="12"/>
      <c r="D688" s="12"/>
      <c r="E688" s="13"/>
    </row>
    <row r="689" spans="1:5" ht="27.75" customHeight="1" x14ac:dyDescent="0.2">
      <c r="A689" s="11"/>
      <c r="B689" s="11"/>
      <c r="C689" s="12"/>
      <c r="D689" s="12"/>
      <c r="E689" s="13"/>
    </row>
    <row r="690" spans="1:5" ht="27.75" customHeight="1" x14ac:dyDescent="0.2">
      <c r="A690" s="11"/>
      <c r="B690" s="11"/>
      <c r="C690" s="12"/>
      <c r="D690" s="12"/>
      <c r="E690" s="13"/>
    </row>
    <row r="691" spans="1:5" ht="27.75" customHeight="1" x14ac:dyDescent="0.2">
      <c r="A691" s="11"/>
      <c r="B691" s="11"/>
      <c r="C691" s="12"/>
      <c r="D691" s="12"/>
      <c r="E691" s="13"/>
    </row>
    <row r="692" spans="1:5" ht="27.75" customHeight="1" x14ac:dyDescent="0.2">
      <c r="A692" s="11"/>
      <c r="B692" s="11"/>
      <c r="C692" s="12"/>
      <c r="D692" s="12"/>
      <c r="E692" s="13"/>
    </row>
    <row r="693" spans="1:5" ht="27.75" customHeight="1" x14ac:dyDescent="0.2">
      <c r="A693" s="11"/>
      <c r="B693" s="11"/>
      <c r="C693" s="12"/>
      <c r="D693" s="12"/>
      <c r="E693" s="13"/>
    </row>
    <row r="694" spans="1:5" ht="27.75" customHeight="1" x14ac:dyDescent="0.2">
      <c r="A694" s="11"/>
      <c r="B694" s="11"/>
      <c r="C694" s="12"/>
      <c r="D694" s="12"/>
      <c r="E694" s="13"/>
    </row>
    <row r="695" spans="1:5" ht="27.75" customHeight="1" x14ac:dyDescent="0.2">
      <c r="A695" s="11"/>
      <c r="B695" s="11"/>
      <c r="C695" s="12"/>
      <c r="D695" s="12"/>
      <c r="E695" s="13"/>
    </row>
    <row r="696" spans="1:5" ht="27.75" customHeight="1" x14ac:dyDescent="0.2">
      <c r="A696" s="11"/>
      <c r="B696" s="11"/>
      <c r="C696" s="12"/>
      <c r="D696" s="12"/>
      <c r="E696" s="13"/>
    </row>
    <row r="697" spans="1:5" ht="27.75" customHeight="1" x14ac:dyDescent="0.2">
      <c r="A697" s="11"/>
      <c r="B697" s="11"/>
      <c r="C697" s="12"/>
      <c r="D697" s="12"/>
      <c r="E697" s="13"/>
    </row>
    <row r="698" spans="1:5" ht="27.75" customHeight="1" x14ac:dyDescent="0.2">
      <c r="A698" s="11"/>
      <c r="B698" s="11"/>
      <c r="C698" s="12"/>
      <c r="D698" s="12"/>
      <c r="E698" s="13"/>
    </row>
    <row r="699" spans="1:5" ht="27.75" customHeight="1" x14ac:dyDescent="0.2">
      <c r="A699" s="11"/>
      <c r="B699" s="11"/>
      <c r="C699" s="12"/>
      <c r="D699" s="12"/>
      <c r="E699" s="13"/>
    </row>
    <row r="700" spans="1:5" ht="27.75" customHeight="1" x14ac:dyDescent="0.2">
      <c r="A700" s="11"/>
      <c r="B700" s="11"/>
      <c r="C700" s="12"/>
      <c r="D700" s="12"/>
      <c r="E700" s="13"/>
    </row>
    <row r="701" spans="1:5" ht="27.75" customHeight="1" x14ac:dyDescent="0.2">
      <c r="A701" s="11"/>
      <c r="B701" s="11"/>
      <c r="C701" s="12"/>
      <c r="D701" s="12"/>
      <c r="E701" s="13"/>
    </row>
    <row r="702" spans="1:5" ht="27.75" customHeight="1" x14ac:dyDescent="0.2">
      <c r="A702" s="11"/>
      <c r="B702" s="11"/>
      <c r="C702" s="12"/>
      <c r="D702" s="12"/>
      <c r="E702" s="13"/>
    </row>
    <row r="703" spans="1:5" ht="27.75" customHeight="1" x14ac:dyDescent="0.2">
      <c r="A703" s="11"/>
      <c r="B703" s="11"/>
      <c r="C703" s="12"/>
      <c r="D703" s="12"/>
      <c r="E703" s="13"/>
    </row>
    <row r="704" spans="1:5" ht="27.75" customHeight="1" x14ac:dyDescent="0.2">
      <c r="A704" s="11"/>
      <c r="B704" s="11"/>
      <c r="C704" s="12"/>
      <c r="D704" s="12"/>
      <c r="E704" s="13"/>
    </row>
    <row r="705" spans="1:5" ht="27.75" customHeight="1" x14ac:dyDescent="0.2">
      <c r="A705" s="11"/>
      <c r="B705" s="11"/>
      <c r="C705" s="12"/>
      <c r="D705" s="12"/>
      <c r="E705" s="13"/>
    </row>
    <row r="706" spans="1:5" ht="27.75" customHeight="1" x14ac:dyDescent="0.2">
      <c r="A706" s="11"/>
      <c r="B706" s="11"/>
      <c r="C706" s="12"/>
      <c r="D706" s="12"/>
      <c r="E706" s="13"/>
    </row>
    <row r="707" spans="1:5" ht="27.75" customHeight="1" x14ac:dyDescent="0.2">
      <c r="A707" s="11"/>
      <c r="B707" s="11"/>
      <c r="C707" s="12"/>
      <c r="D707" s="12"/>
      <c r="E707" s="13"/>
    </row>
    <row r="708" spans="1:5" ht="27.75" customHeight="1" x14ac:dyDescent="0.2">
      <c r="A708" s="11"/>
      <c r="B708" s="11"/>
      <c r="C708" s="12"/>
      <c r="D708" s="12"/>
      <c r="E708" s="13"/>
    </row>
    <row r="709" spans="1:5" ht="27.75" customHeight="1" x14ac:dyDescent="0.2">
      <c r="A709" s="11"/>
      <c r="B709" s="11"/>
      <c r="C709" s="12"/>
      <c r="D709" s="12"/>
      <c r="E709" s="13"/>
    </row>
    <row r="710" spans="1:5" ht="27.75" customHeight="1" x14ac:dyDescent="0.2">
      <c r="A710" s="11"/>
      <c r="B710" s="11"/>
      <c r="C710" s="12"/>
      <c r="D710" s="12"/>
      <c r="E710" s="13"/>
    </row>
    <row r="711" spans="1:5" ht="27.75" customHeight="1" x14ac:dyDescent="0.2">
      <c r="A711" s="11"/>
      <c r="B711" s="11"/>
      <c r="C711" s="12"/>
      <c r="D711" s="12"/>
      <c r="E711" s="13"/>
    </row>
    <row r="712" spans="1:5" ht="27.75" customHeight="1" x14ac:dyDescent="0.2">
      <c r="A712" s="11"/>
      <c r="B712" s="11"/>
      <c r="C712" s="12"/>
      <c r="D712" s="12"/>
      <c r="E712" s="13"/>
    </row>
    <row r="713" spans="1:5" ht="27.75" customHeight="1" x14ac:dyDescent="0.2">
      <c r="A713" s="11"/>
      <c r="B713" s="11"/>
      <c r="C713" s="12"/>
      <c r="D713" s="12"/>
      <c r="E713" s="13"/>
    </row>
    <row r="714" spans="1:5" ht="27.75" customHeight="1" x14ac:dyDescent="0.2">
      <c r="A714" s="11"/>
      <c r="B714" s="11"/>
      <c r="C714" s="12"/>
      <c r="D714" s="12"/>
      <c r="E714" s="13"/>
    </row>
    <row r="715" spans="1:5" ht="27.75" customHeight="1" x14ac:dyDescent="0.2">
      <c r="A715" s="11"/>
      <c r="B715" s="11"/>
      <c r="C715" s="12"/>
      <c r="D715" s="12"/>
      <c r="E715" s="13"/>
    </row>
    <row r="716" spans="1:5" ht="27.75" customHeight="1" x14ac:dyDescent="0.2">
      <c r="A716" s="11"/>
      <c r="B716" s="11"/>
      <c r="C716" s="12"/>
      <c r="D716" s="12"/>
      <c r="E716" s="13"/>
    </row>
    <row r="717" spans="1:5" ht="27.75" customHeight="1" x14ac:dyDescent="0.2">
      <c r="A717" s="11"/>
      <c r="B717" s="11"/>
      <c r="C717" s="12"/>
      <c r="D717" s="12"/>
      <c r="E717" s="13"/>
    </row>
    <row r="718" spans="1:5" ht="27.75" customHeight="1" x14ac:dyDescent="0.2">
      <c r="A718" s="11"/>
      <c r="B718" s="11"/>
      <c r="C718" s="12"/>
      <c r="D718" s="12"/>
      <c r="E718" s="13"/>
    </row>
    <row r="719" spans="1:5" ht="27.75" customHeight="1" x14ac:dyDescent="0.2">
      <c r="A719" s="11"/>
      <c r="B719" s="11"/>
      <c r="C719" s="12"/>
      <c r="D719" s="12"/>
      <c r="E719" s="13"/>
    </row>
    <row r="720" spans="1:5" ht="27.75" customHeight="1" x14ac:dyDescent="0.2">
      <c r="A720" s="11"/>
      <c r="B720" s="11"/>
      <c r="C720" s="12"/>
      <c r="D720" s="12"/>
      <c r="E720" s="13"/>
    </row>
    <row r="721" spans="1:5" ht="27.75" customHeight="1" x14ac:dyDescent="0.2">
      <c r="A721" s="11"/>
      <c r="B721" s="11"/>
      <c r="C721" s="12"/>
      <c r="D721" s="12"/>
      <c r="E721" s="13"/>
    </row>
    <row r="722" spans="1:5" ht="27.75" customHeight="1" x14ac:dyDescent="0.2">
      <c r="A722" s="11"/>
      <c r="B722" s="11"/>
      <c r="C722" s="12"/>
      <c r="D722" s="12"/>
      <c r="E722" s="13"/>
    </row>
    <row r="723" spans="1:5" ht="27.75" customHeight="1" x14ac:dyDescent="0.2">
      <c r="A723" s="11"/>
      <c r="B723" s="11"/>
      <c r="C723" s="12"/>
      <c r="D723" s="12"/>
      <c r="E723" s="13"/>
    </row>
    <row r="724" spans="1:5" ht="27.75" customHeight="1" x14ac:dyDescent="0.2">
      <c r="A724" s="11"/>
      <c r="B724" s="11"/>
      <c r="C724" s="12"/>
      <c r="D724" s="12"/>
      <c r="E724" s="13"/>
    </row>
    <row r="725" spans="1:5" ht="27.75" customHeight="1" x14ac:dyDescent="0.2">
      <c r="A725" s="11"/>
      <c r="B725" s="11"/>
      <c r="C725" s="12"/>
      <c r="D725" s="12"/>
      <c r="E725" s="13"/>
    </row>
    <row r="726" spans="1:5" ht="27.75" customHeight="1" x14ac:dyDescent="0.2">
      <c r="A726" s="11"/>
      <c r="B726" s="11"/>
      <c r="C726" s="12"/>
      <c r="D726" s="12"/>
      <c r="E726" s="13"/>
    </row>
    <row r="727" spans="1:5" ht="27.75" customHeight="1" x14ac:dyDescent="0.2">
      <c r="A727" s="11"/>
      <c r="B727" s="11"/>
      <c r="C727" s="12"/>
      <c r="D727" s="12"/>
      <c r="E727" s="13"/>
    </row>
    <row r="728" spans="1:5" ht="27.75" customHeight="1" x14ac:dyDescent="0.2">
      <c r="A728" s="11"/>
      <c r="B728" s="11"/>
      <c r="C728" s="12"/>
      <c r="D728" s="12"/>
      <c r="E728" s="13"/>
    </row>
    <row r="729" spans="1:5" ht="27.75" customHeight="1" x14ac:dyDescent="0.2">
      <c r="A729" s="11"/>
      <c r="B729" s="11"/>
      <c r="C729" s="12"/>
      <c r="D729" s="12"/>
      <c r="E729" s="13"/>
    </row>
    <row r="730" spans="1:5" ht="27.75" customHeight="1" x14ac:dyDescent="0.2">
      <c r="A730" s="11"/>
      <c r="B730" s="11"/>
      <c r="C730" s="12"/>
      <c r="D730" s="12"/>
      <c r="E730" s="13"/>
    </row>
    <row r="731" spans="1:5" ht="27.75" customHeight="1" x14ac:dyDescent="0.2">
      <c r="A731" s="11"/>
      <c r="B731" s="11"/>
      <c r="C731" s="12"/>
      <c r="D731" s="12"/>
      <c r="E731" s="13"/>
    </row>
    <row r="732" spans="1:5" ht="27.75" customHeight="1" x14ac:dyDescent="0.2">
      <c r="A732" s="11"/>
      <c r="B732" s="11"/>
      <c r="C732" s="12"/>
      <c r="D732" s="12"/>
      <c r="E732" s="13"/>
    </row>
    <row r="733" spans="1:5" ht="27.75" customHeight="1" x14ac:dyDescent="0.2">
      <c r="A733" s="11"/>
      <c r="B733" s="11"/>
      <c r="C733" s="12"/>
      <c r="D733" s="12"/>
      <c r="E733" s="13"/>
    </row>
    <row r="734" spans="1:5" ht="27.75" customHeight="1" x14ac:dyDescent="0.2">
      <c r="A734" s="11"/>
      <c r="B734" s="11"/>
      <c r="C734" s="12"/>
      <c r="D734" s="12"/>
      <c r="E734" s="13"/>
    </row>
    <row r="735" spans="1:5" ht="27.75" customHeight="1" x14ac:dyDescent="0.2">
      <c r="A735" s="11"/>
      <c r="B735" s="11"/>
      <c r="C735" s="12"/>
      <c r="D735" s="12"/>
      <c r="E735" s="13"/>
    </row>
    <row r="736" spans="1:5" ht="27.75" customHeight="1" x14ac:dyDescent="0.2">
      <c r="A736" s="11"/>
      <c r="B736" s="11"/>
      <c r="C736" s="12"/>
      <c r="D736" s="12"/>
      <c r="E736" s="13"/>
    </row>
    <row r="737" spans="1:5" ht="27.75" customHeight="1" x14ac:dyDescent="0.2">
      <c r="A737" s="11"/>
      <c r="B737" s="11"/>
      <c r="C737" s="12"/>
      <c r="D737" s="12"/>
      <c r="E737" s="13"/>
    </row>
    <row r="738" spans="1:5" ht="27.75" customHeight="1" x14ac:dyDescent="0.2">
      <c r="A738" s="11"/>
      <c r="B738" s="11"/>
      <c r="C738" s="12"/>
      <c r="D738" s="12"/>
      <c r="E738" s="13"/>
    </row>
    <row r="739" spans="1:5" ht="27.75" customHeight="1" x14ac:dyDescent="0.2">
      <c r="A739" s="11"/>
      <c r="B739" s="11"/>
      <c r="C739" s="12"/>
      <c r="D739" s="12"/>
      <c r="E739" s="13"/>
    </row>
    <row r="740" spans="1:5" ht="27.75" customHeight="1" x14ac:dyDescent="0.2">
      <c r="A740" s="11"/>
      <c r="B740" s="11"/>
      <c r="C740" s="12"/>
      <c r="D740" s="12"/>
      <c r="E740" s="13"/>
    </row>
    <row r="741" spans="1:5" ht="27.75" customHeight="1" x14ac:dyDescent="0.2">
      <c r="A741" s="11"/>
      <c r="B741" s="11"/>
      <c r="C741" s="12"/>
      <c r="D741" s="12"/>
      <c r="E741" s="13"/>
    </row>
    <row r="742" spans="1:5" ht="27.75" customHeight="1" x14ac:dyDescent="0.2">
      <c r="A742" s="11"/>
      <c r="B742" s="11"/>
      <c r="C742" s="12"/>
      <c r="D742" s="12"/>
      <c r="E742" s="13"/>
    </row>
    <row r="743" spans="1:5" ht="27.75" customHeight="1" x14ac:dyDescent="0.2">
      <c r="A743" s="11"/>
      <c r="B743" s="11"/>
      <c r="C743" s="12"/>
      <c r="D743" s="12"/>
      <c r="E743" s="13"/>
    </row>
    <row r="744" spans="1:5" ht="27.75" customHeight="1" x14ac:dyDescent="0.2">
      <c r="A744" s="11"/>
      <c r="B744" s="11"/>
      <c r="C744" s="12"/>
      <c r="D744" s="12"/>
      <c r="E744" s="13"/>
    </row>
    <row r="745" spans="1:5" ht="27.75" customHeight="1" x14ac:dyDescent="0.2">
      <c r="A745" s="11"/>
      <c r="B745" s="11"/>
      <c r="C745" s="12"/>
      <c r="D745" s="12"/>
      <c r="E745" s="13"/>
    </row>
    <row r="746" spans="1:5" ht="27.75" customHeight="1" x14ac:dyDescent="0.2">
      <c r="A746" s="11"/>
      <c r="B746" s="11"/>
      <c r="C746" s="12"/>
      <c r="D746" s="12"/>
      <c r="E746" s="13"/>
    </row>
    <row r="747" spans="1:5" ht="27.75" customHeight="1" x14ac:dyDescent="0.2">
      <c r="A747" s="11"/>
      <c r="B747" s="11"/>
      <c r="C747" s="12"/>
      <c r="D747" s="12"/>
      <c r="E747" s="13"/>
    </row>
    <row r="748" spans="1:5" ht="27.75" customHeight="1" x14ac:dyDescent="0.2">
      <c r="A748" s="11"/>
      <c r="B748" s="11"/>
      <c r="C748" s="12"/>
      <c r="D748" s="12"/>
      <c r="E748" s="13"/>
    </row>
    <row r="749" spans="1:5" ht="27.75" customHeight="1" x14ac:dyDescent="0.2">
      <c r="A749" s="11"/>
      <c r="B749" s="11"/>
      <c r="C749" s="12"/>
      <c r="D749" s="12"/>
      <c r="E749" s="13"/>
    </row>
    <row r="750" spans="1:5" ht="27.75" customHeight="1" x14ac:dyDescent="0.2">
      <c r="A750" s="11"/>
      <c r="B750" s="11"/>
      <c r="C750" s="12"/>
      <c r="D750" s="12"/>
      <c r="E750" s="13"/>
    </row>
    <row r="751" spans="1:5" ht="27.75" customHeight="1" x14ac:dyDescent="0.2">
      <c r="A751" s="11"/>
      <c r="B751" s="11"/>
      <c r="C751" s="12"/>
      <c r="D751" s="12"/>
      <c r="E751" s="13"/>
    </row>
    <row r="752" spans="1:5" ht="27.75" customHeight="1" x14ac:dyDescent="0.2">
      <c r="A752" s="11"/>
      <c r="B752" s="11"/>
      <c r="C752" s="12"/>
      <c r="D752" s="12"/>
      <c r="E752" s="13"/>
    </row>
    <row r="753" spans="1:5" ht="27.75" customHeight="1" x14ac:dyDescent="0.2">
      <c r="A753" s="11"/>
      <c r="B753" s="11"/>
      <c r="C753" s="12"/>
      <c r="D753" s="12"/>
      <c r="E753" s="13"/>
    </row>
    <row r="754" spans="1:5" ht="27.75" customHeight="1" x14ac:dyDescent="0.2">
      <c r="A754" s="11"/>
      <c r="B754" s="11"/>
      <c r="C754" s="12"/>
      <c r="D754" s="12"/>
      <c r="E754" s="13"/>
    </row>
    <row r="755" spans="1:5" ht="27.75" customHeight="1" x14ac:dyDescent="0.2">
      <c r="A755" s="11"/>
      <c r="B755" s="11"/>
      <c r="C755" s="12"/>
      <c r="D755" s="12"/>
      <c r="E755" s="13"/>
    </row>
    <row r="756" spans="1:5" ht="27.75" customHeight="1" x14ac:dyDescent="0.2">
      <c r="A756" s="11"/>
      <c r="B756" s="11"/>
      <c r="C756" s="12"/>
      <c r="D756" s="12"/>
      <c r="E756" s="13"/>
    </row>
    <row r="757" spans="1:5" ht="27.75" customHeight="1" x14ac:dyDescent="0.2">
      <c r="A757" s="11"/>
      <c r="B757" s="11"/>
      <c r="C757" s="12"/>
      <c r="D757" s="12"/>
      <c r="E757" s="13"/>
    </row>
    <row r="758" spans="1:5" ht="27.75" customHeight="1" x14ac:dyDescent="0.2">
      <c r="A758" s="11"/>
      <c r="B758" s="11"/>
      <c r="C758" s="12"/>
      <c r="D758" s="12"/>
      <c r="E758" s="13"/>
    </row>
    <row r="759" spans="1:5" ht="27.75" customHeight="1" x14ac:dyDescent="0.2">
      <c r="A759" s="11"/>
      <c r="B759" s="11"/>
      <c r="C759" s="12"/>
      <c r="D759" s="12"/>
      <c r="E759" s="13"/>
    </row>
    <row r="760" spans="1:5" ht="27.75" customHeight="1" x14ac:dyDescent="0.2">
      <c r="A760" s="11"/>
      <c r="B760" s="11"/>
      <c r="C760" s="12"/>
      <c r="D760" s="12"/>
      <c r="E760" s="13"/>
    </row>
    <row r="761" spans="1:5" ht="27.75" customHeight="1" x14ac:dyDescent="0.2">
      <c r="A761" s="11"/>
      <c r="B761" s="11"/>
      <c r="C761" s="12"/>
      <c r="D761" s="12"/>
      <c r="E761" s="13"/>
    </row>
    <row r="762" spans="1:5" ht="27.75" customHeight="1" x14ac:dyDescent="0.2">
      <c r="A762" s="11"/>
      <c r="B762" s="11"/>
      <c r="C762" s="12"/>
      <c r="D762" s="12"/>
      <c r="E762" s="13"/>
    </row>
    <row r="763" spans="1:5" ht="27.75" customHeight="1" x14ac:dyDescent="0.2">
      <c r="A763" s="11"/>
      <c r="B763" s="11"/>
      <c r="C763" s="12"/>
      <c r="D763" s="12"/>
      <c r="E763" s="13"/>
    </row>
    <row r="764" spans="1:5" ht="27.75" customHeight="1" x14ac:dyDescent="0.2">
      <c r="A764" s="11"/>
      <c r="B764" s="11"/>
      <c r="C764" s="12"/>
      <c r="D764" s="12"/>
      <c r="E764" s="13"/>
    </row>
    <row r="765" spans="1:5" ht="27.75" customHeight="1" x14ac:dyDescent="0.2">
      <c r="A765" s="11"/>
      <c r="B765" s="11"/>
      <c r="C765" s="12"/>
      <c r="D765" s="12"/>
      <c r="E765" s="13"/>
    </row>
    <row r="766" spans="1:5" ht="27.75" customHeight="1" x14ac:dyDescent="0.2">
      <c r="A766" s="11"/>
      <c r="B766" s="11"/>
      <c r="C766" s="12"/>
      <c r="D766" s="12"/>
      <c r="E766" s="13"/>
    </row>
    <row r="767" spans="1:5" ht="27.75" customHeight="1" x14ac:dyDescent="0.2">
      <c r="A767" s="11"/>
      <c r="B767" s="11"/>
      <c r="C767" s="12"/>
      <c r="D767" s="12"/>
      <c r="E767" s="13"/>
    </row>
    <row r="768" spans="1:5" ht="27.75" customHeight="1" x14ac:dyDescent="0.2">
      <c r="A768" s="11"/>
      <c r="B768" s="11"/>
      <c r="C768" s="12"/>
      <c r="D768" s="12"/>
      <c r="E768" s="13"/>
    </row>
    <row r="769" spans="1:5" ht="27.75" customHeight="1" x14ac:dyDescent="0.2">
      <c r="A769" s="11"/>
      <c r="B769" s="11"/>
      <c r="C769" s="12"/>
      <c r="D769" s="12"/>
      <c r="E769" s="13"/>
    </row>
    <row r="770" spans="1:5" ht="27.75" customHeight="1" x14ac:dyDescent="0.2">
      <c r="A770" s="11"/>
      <c r="B770" s="11"/>
      <c r="C770" s="12"/>
      <c r="D770" s="12"/>
      <c r="E770" s="13"/>
    </row>
    <row r="771" spans="1:5" ht="27.75" customHeight="1" x14ac:dyDescent="0.2">
      <c r="A771" s="11"/>
      <c r="B771" s="11"/>
      <c r="C771" s="12"/>
      <c r="D771" s="12"/>
      <c r="E771" s="13"/>
    </row>
    <row r="772" spans="1:5" ht="27.75" customHeight="1" x14ac:dyDescent="0.2">
      <c r="A772" s="11"/>
      <c r="B772" s="11"/>
      <c r="C772" s="12"/>
      <c r="D772" s="12"/>
      <c r="E772" s="13"/>
    </row>
    <row r="773" spans="1:5" ht="27.75" customHeight="1" x14ac:dyDescent="0.2">
      <c r="A773" s="11"/>
      <c r="B773" s="11"/>
      <c r="C773" s="12"/>
      <c r="D773" s="12"/>
      <c r="E773" s="13"/>
    </row>
    <row r="774" spans="1:5" ht="27.75" customHeight="1" x14ac:dyDescent="0.2">
      <c r="A774" s="11"/>
      <c r="B774" s="11"/>
      <c r="C774" s="12"/>
      <c r="D774" s="12"/>
      <c r="E774" s="13"/>
    </row>
    <row r="775" spans="1:5" ht="27.75" customHeight="1" x14ac:dyDescent="0.2">
      <c r="A775" s="11"/>
      <c r="B775" s="11"/>
      <c r="C775" s="12"/>
      <c r="D775" s="12"/>
      <c r="E775" s="13"/>
    </row>
    <row r="776" spans="1:5" ht="27.75" customHeight="1" x14ac:dyDescent="0.2">
      <c r="A776" s="11"/>
      <c r="B776" s="11"/>
      <c r="C776" s="12"/>
      <c r="D776" s="12"/>
      <c r="E776" s="13"/>
    </row>
    <row r="777" spans="1:5" ht="27.75" customHeight="1" x14ac:dyDescent="0.2">
      <c r="A777" s="11"/>
      <c r="B777" s="11"/>
      <c r="C777" s="12"/>
      <c r="D777" s="12"/>
      <c r="E777" s="13"/>
    </row>
    <row r="778" spans="1:5" ht="27.75" customHeight="1" x14ac:dyDescent="0.2">
      <c r="A778" s="11"/>
      <c r="B778" s="11"/>
      <c r="C778" s="12"/>
      <c r="D778" s="12"/>
      <c r="E778" s="13"/>
    </row>
    <row r="779" spans="1:5" ht="27.75" customHeight="1" x14ac:dyDescent="0.2">
      <c r="A779" s="11"/>
      <c r="B779" s="11"/>
      <c r="C779" s="12"/>
      <c r="D779" s="12"/>
      <c r="E779" s="13"/>
    </row>
    <row r="780" spans="1:5" ht="27.75" customHeight="1" x14ac:dyDescent="0.2">
      <c r="A780" s="11"/>
      <c r="B780" s="11"/>
      <c r="C780" s="12"/>
      <c r="D780" s="12"/>
      <c r="E780" s="13"/>
    </row>
    <row r="781" spans="1:5" ht="27.75" customHeight="1" x14ac:dyDescent="0.2">
      <c r="A781" s="11"/>
      <c r="B781" s="11"/>
      <c r="C781" s="12"/>
      <c r="D781" s="12"/>
      <c r="E781" s="13"/>
    </row>
    <row r="782" spans="1:5" ht="27.75" customHeight="1" x14ac:dyDescent="0.2">
      <c r="A782" s="11"/>
      <c r="B782" s="11"/>
      <c r="C782" s="12"/>
      <c r="D782" s="12"/>
      <c r="E782" s="13"/>
    </row>
    <row r="783" spans="1:5" ht="27.75" customHeight="1" x14ac:dyDescent="0.2">
      <c r="A783" s="11"/>
      <c r="B783" s="11"/>
      <c r="C783" s="12"/>
      <c r="D783" s="12"/>
      <c r="E783" s="13"/>
    </row>
    <row r="784" spans="1:5" ht="27.75" customHeight="1" x14ac:dyDescent="0.2">
      <c r="A784" s="11"/>
      <c r="B784" s="11"/>
      <c r="C784" s="12"/>
      <c r="D784" s="12"/>
      <c r="E784" s="13"/>
    </row>
    <row r="785" spans="1:5" ht="27.75" customHeight="1" x14ac:dyDescent="0.2">
      <c r="A785" s="11"/>
      <c r="B785" s="11"/>
      <c r="C785" s="12"/>
      <c r="D785" s="12"/>
      <c r="E785" s="13"/>
    </row>
    <row r="786" spans="1:5" ht="27.75" customHeight="1" x14ac:dyDescent="0.2">
      <c r="A786" s="11"/>
      <c r="B786" s="11"/>
      <c r="C786" s="12"/>
      <c r="D786" s="12"/>
      <c r="E786" s="13"/>
    </row>
    <row r="787" spans="1:5" ht="27.75" customHeight="1" x14ac:dyDescent="0.2">
      <c r="A787" s="11"/>
      <c r="B787" s="11"/>
      <c r="C787" s="12"/>
      <c r="D787" s="12"/>
      <c r="E787" s="13"/>
    </row>
    <row r="788" spans="1:5" ht="27.75" customHeight="1" x14ac:dyDescent="0.2">
      <c r="A788" s="11"/>
      <c r="B788" s="11"/>
      <c r="C788" s="12"/>
      <c r="D788" s="12"/>
      <c r="E788" s="13"/>
    </row>
    <row r="789" spans="1:5" ht="27.75" customHeight="1" x14ac:dyDescent="0.2">
      <c r="A789" s="11"/>
      <c r="B789" s="11"/>
      <c r="C789" s="12"/>
      <c r="D789" s="12"/>
      <c r="E789" s="13"/>
    </row>
    <row r="790" spans="1:5" ht="27.75" customHeight="1" x14ac:dyDescent="0.2">
      <c r="A790" s="11"/>
      <c r="B790" s="11"/>
      <c r="C790" s="12"/>
      <c r="D790" s="12"/>
      <c r="E790" s="13"/>
    </row>
    <row r="791" spans="1:5" ht="27.75" customHeight="1" x14ac:dyDescent="0.2">
      <c r="A791" s="11"/>
      <c r="B791" s="11"/>
      <c r="C791" s="12"/>
      <c r="D791" s="12"/>
      <c r="E791" s="13"/>
    </row>
    <row r="792" spans="1:5" ht="27.75" customHeight="1" x14ac:dyDescent="0.2">
      <c r="A792" s="11"/>
      <c r="B792" s="11"/>
      <c r="C792" s="12"/>
      <c r="D792" s="12"/>
      <c r="E792" s="13"/>
    </row>
    <row r="793" spans="1:5" ht="27.75" customHeight="1" x14ac:dyDescent="0.2">
      <c r="A793" s="11"/>
      <c r="B793" s="11"/>
      <c r="C793" s="12"/>
      <c r="D793" s="12"/>
      <c r="E793" s="13"/>
    </row>
    <row r="794" spans="1:5" ht="27.75" customHeight="1" x14ac:dyDescent="0.2">
      <c r="A794" s="11"/>
      <c r="B794" s="11"/>
      <c r="C794" s="12"/>
      <c r="D794" s="12"/>
      <c r="E794" s="13"/>
    </row>
    <row r="795" spans="1:5" ht="27.75" customHeight="1" x14ac:dyDescent="0.2">
      <c r="A795" s="11"/>
      <c r="B795" s="11"/>
      <c r="C795" s="12"/>
      <c r="D795" s="12"/>
      <c r="E795" s="13"/>
    </row>
    <row r="796" spans="1:5" ht="27.75" customHeight="1" x14ac:dyDescent="0.2">
      <c r="A796" s="11"/>
      <c r="B796" s="11"/>
      <c r="C796" s="12"/>
      <c r="D796" s="12"/>
      <c r="E796" s="13"/>
    </row>
    <row r="797" spans="1:5" ht="27.75" customHeight="1" x14ac:dyDescent="0.2">
      <c r="A797" s="11"/>
      <c r="B797" s="11"/>
      <c r="C797" s="12"/>
      <c r="D797" s="12"/>
      <c r="E797" s="13"/>
    </row>
    <row r="798" spans="1:5" ht="27.75" customHeight="1" x14ac:dyDescent="0.2">
      <c r="A798" s="11"/>
      <c r="B798" s="11"/>
      <c r="C798" s="12"/>
      <c r="D798" s="12"/>
      <c r="E798" s="13"/>
    </row>
    <row r="799" spans="1:5" ht="27.75" customHeight="1" x14ac:dyDescent="0.2">
      <c r="A799" s="11"/>
      <c r="B799" s="11"/>
      <c r="C799" s="12"/>
      <c r="D799" s="12"/>
      <c r="E799" s="13"/>
    </row>
    <row r="800" spans="1:5" ht="27.75" customHeight="1" x14ac:dyDescent="0.2">
      <c r="A800" s="11"/>
      <c r="B800" s="11"/>
      <c r="C800" s="12"/>
      <c r="D800" s="12"/>
      <c r="E800" s="13"/>
    </row>
    <row r="801" spans="1:5" ht="27.75" customHeight="1" x14ac:dyDescent="0.2">
      <c r="A801" s="11"/>
      <c r="B801" s="11"/>
      <c r="C801" s="12"/>
      <c r="D801" s="12"/>
      <c r="E801" s="13"/>
    </row>
    <row r="802" spans="1:5" ht="27.75" customHeight="1" x14ac:dyDescent="0.2">
      <c r="A802" s="11"/>
      <c r="B802" s="11"/>
      <c r="C802" s="12"/>
      <c r="D802" s="12"/>
      <c r="E802" s="13"/>
    </row>
    <row r="803" spans="1:5" ht="27.75" customHeight="1" x14ac:dyDescent="0.2">
      <c r="A803" s="11"/>
      <c r="B803" s="11"/>
      <c r="C803" s="12"/>
      <c r="D803" s="12"/>
      <c r="E803" s="13"/>
    </row>
    <row r="804" spans="1:5" ht="27.75" customHeight="1" x14ac:dyDescent="0.2">
      <c r="A804" s="11"/>
      <c r="B804" s="11"/>
      <c r="C804" s="12"/>
      <c r="D804" s="12"/>
      <c r="E804" s="13"/>
    </row>
    <row r="805" spans="1:5" ht="27.75" customHeight="1" x14ac:dyDescent="0.2">
      <c r="A805" s="11"/>
      <c r="B805" s="11"/>
      <c r="C805" s="12"/>
      <c r="D805" s="12"/>
      <c r="E805" s="13"/>
    </row>
    <row r="806" spans="1:5" ht="27.75" customHeight="1" x14ac:dyDescent="0.2">
      <c r="A806" s="11"/>
      <c r="B806" s="11"/>
      <c r="C806" s="12"/>
      <c r="D806" s="12"/>
      <c r="E806" s="13"/>
    </row>
    <row r="807" spans="1:5" ht="27.75" customHeight="1" x14ac:dyDescent="0.2">
      <c r="A807" s="11"/>
      <c r="B807" s="11"/>
      <c r="C807" s="12"/>
      <c r="D807" s="12"/>
      <c r="E807" s="13"/>
    </row>
    <row r="808" spans="1:5" ht="27.75" customHeight="1" x14ac:dyDescent="0.2">
      <c r="A808" s="11"/>
      <c r="B808" s="11"/>
      <c r="C808" s="12"/>
      <c r="D808" s="12"/>
      <c r="E808" s="13"/>
    </row>
    <row r="809" spans="1:5" ht="27.75" customHeight="1" x14ac:dyDescent="0.2">
      <c r="A809" s="11"/>
      <c r="B809" s="11"/>
      <c r="C809" s="12"/>
      <c r="D809" s="12"/>
      <c r="E809" s="13"/>
    </row>
    <row r="810" spans="1:5" ht="27.75" customHeight="1" x14ac:dyDescent="0.2">
      <c r="A810" s="11"/>
      <c r="B810" s="11"/>
      <c r="C810" s="12"/>
      <c r="D810" s="12"/>
      <c r="E810" s="13"/>
    </row>
    <row r="811" spans="1:5" ht="27.75" customHeight="1" x14ac:dyDescent="0.2">
      <c r="A811" s="11"/>
      <c r="B811" s="11"/>
      <c r="C811" s="12"/>
      <c r="D811" s="12"/>
      <c r="E811" s="13"/>
    </row>
    <row r="812" spans="1:5" ht="27.75" customHeight="1" x14ac:dyDescent="0.2">
      <c r="A812" s="11"/>
      <c r="B812" s="11"/>
      <c r="C812" s="12"/>
      <c r="D812" s="12"/>
      <c r="E812" s="13"/>
    </row>
    <row r="813" spans="1:5" ht="27.75" customHeight="1" x14ac:dyDescent="0.2">
      <c r="A813" s="11"/>
      <c r="B813" s="11"/>
      <c r="C813" s="12"/>
      <c r="D813" s="12"/>
      <c r="E813" s="13"/>
    </row>
    <row r="814" spans="1:5" ht="27.75" customHeight="1" x14ac:dyDescent="0.2">
      <c r="A814" s="11"/>
      <c r="B814" s="11"/>
      <c r="C814" s="12"/>
      <c r="D814" s="12"/>
      <c r="E814" s="13"/>
    </row>
    <row r="815" spans="1:5" ht="27.75" customHeight="1" x14ac:dyDescent="0.2">
      <c r="A815" s="11"/>
      <c r="B815" s="11"/>
      <c r="C815" s="12"/>
      <c r="D815" s="12"/>
      <c r="E815" s="13"/>
    </row>
    <row r="816" spans="1:5" ht="27.75" customHeight="1" x14ac:dyDescent="0.2">
      <c r="A816" s="11"/>
      <c r="B816" s="11"/>
      <c r="C816" s="12"/>
      <c r="D816" s="12"/>
      <c r="E816" s="13"/>
    </row>
    <row r="817" spans="1:5" ht="27.75" customHeight="1" x14ac:dyDescent="0.2">
      <c r="A817" s="11"/>
      <c r="B817" s="11"/>
      <c r="C817" s="12"/>
      <c r="D817" s="12"/>
      <c r="E817" s="13"/>
    </row>
    <row r="818" spans="1:5" ht="27.75" customHeight="1" x14ac:dyDescent="0.2">
      <c r="A818" s="11"/>
      <c r="B818" s="11"/>
      <c r="C818" s="12"/>
      <c r="D818" s="12"/>
      <c r="E818" s="13"/>
    </row>
    <row r="819" spans="1:5" ht="27.75" customHeight="1" x14ac:dyDescent="0.2">
      <c r="A819" s="11"/>
      <c r="B819" s="11"/>
      <c r="C819" s="12"/>
      <c r="D819" s="12"/>
      <c r="E819" s="13"/>
    </row>
    <row r="820" spans="1:5" ht="27.75" customHeight="1" x14ac:dyDescent="0.2">
      <c r="A820" s="11"/>
      <c r="B820" s="11"/>
      <c r="C820" s="12"/>
      <c r="D820" s="12"/>
      <c r="E820" s="13"/>
    </row>
    <row r="821" spans="1:5" ht="27.75" customHeight="1" x14ac:dyDescent="0.2">
      <c r="A821" s="11"/>
      <c r="B821" s="11"/>
      <c r="C821" s="12"/>
      <c r="D821" s="12"/>
      <c r="E821" s="13"/>
    </row>
    <row r="822" spans="1:5" ht="27.75" customHeight="1" x14ac:dyDescent="0.2">
      <c r="A822" s="11"/>
      <c r="B822" s="11"/>
      <c r="C822" s="12"/>
      <c r="D822" s="12"/>
      <c r="E822" s="13"/>
    </row>
    <row r="823" spans="1:5" ht="27.75" customHeight="1" x14ac:dyDescent="0.2">
      <c r="A823" s="11"/>
      <c r="B823" s="11"/>
      <c r="C823" s="12"/>
      <c r="D823" s="12"/>
      <c r="E823" s="13"/>
    </row>
    <row r="824" spans="1:5" ht="27.75" customHeight="1" x14ac:dyDescent="0.2">
      <c r="A824" s="11"/>
      <c r="B824" s="11"/>
      <c r="C824" s="12"/>
      <c r="D824" s="12"/>
      <c r="E824" s="13"/>
    </row>
    <row r="825" spans="1:5" ht="27.75" customHeight="1" x14ac:dyDescent="0.2">
      <c r="A825" s="11"/>
      <c r="B825" s="11"/>
      <c r="C825" s="12"/>
      <c r="D825" s="12"/>
      <c r="E825" s="13"/>
    </row>
    <row r="826" spans="1:5" ht="27.75" customHeight="1" x14ac:dyDescent="0.2">
      <c r="A826" s="11"/>
      <c r="B826" s="11"/>
      <c r="C826" s="12"/>
      <c r="D826" s="12"/>
      <c r="E826" s="13"/>
    </row>
    <row r="827" spans="1:5" ht="27.75" customHeight="1" x14ac:dyDescent="0.2">
      <c r="A827" s="11"/>
      <c r="B827" s="11"/>
      <c r="C827" s="12"/>
      <c r="D827" s="12"/>
      <c r="E827" s="13"/>
    </row>
    <row r="828" spans="1:5" ht="27.75" customHeight="1" x14ac:dyDescent="0.2">
      <c r="A828" s="11"/>
      <c r="B828" s="11"/>
      <c r="C828" s="12"/>
      <c r="D828" s="12"/>
      <c r="E828" s="13"/>
    </row>
    <row r="829" spans="1:5" ht="27.75" customHeight="1" x14ac:dyDescent="0.2">
      <c r="A829" s="11"/>
      <c r="B829" s="11"/>
      <c r="C829" s="12"/>
      <c r="D829" s="12"/>
      <c r="E829" s="13"/>
    </row>
    <row r="830" spans="1:5" ht="27.75" customHeight="1" x14ac:dyDescent="0.2">
      <c r="A830" s="11"/>
      <c r="B830" s="11"/>
      <c r="C830" s="12"/>
      <c r="D830" s="12"/>
      <c r="E830" s="13"/>
    </row>
    <row r="831" spans="1:5" ht="27.75" customHeight="1" x14ac:dyDescent="0.2">
      <c r="A831" s="11"/>
      <c r="B831" s="11"/>
      <c r="C831" s="12"/>
      <c r="D831" s="12"/>
      <c r="E831" s="13"/>
    </row>
    <row r="832" spans="1:5" ht="27.75" customHeight="1" x14ac:dyDescent="0.2">
      <c r="A832" s="11"/>
      <c r="B832" s="11"/>
      <c r="C832" s="12"/>
      <c r="D832" s="12"/>
      <c r="E832" s="13"/>
    </row>
    <row r="833" spans="1:5" ht="27.75" customHeight="1" x14ac:dyDescent="0.2">
      <c r="A833" s="11"/>
      <c r="B833" s="11"/>
      <c r="C833" s="12"/>
      <c r="D833" s="12"/>
      <c r="E833" s="13"/>
    </row>
    <row r="834" spans="1:5" ht="27.75" customHeight="1" x14ac:dyDescent="0.2">
      <c r="A834" s="11"/>
      <c r="B834" s="11"/>
      <c r="C834" s="12"/>
      <c r="D834" s="12"/>
      <c r="E834" s="13"/>
    </row>
    <row r="835" spans="1:5" ht="27.75" customHeight="1" x14ac:dyDescent="0.2">
      <c r="A835" s="11"/>
      <c r="B835" s="11"/>
      <c r="C835" s="12"/>
      <c r="D835" s="12"/>
      <c r="E835" s="13"/>
    </row>
    <row r="836" spans="1:5" ht="27.75" customHeight="1" x14ac:dyDescent="0.2">
      <c r="A836" s="11"/>
      <c r="B836" s="11"/>
      <c r="C836" s="12"/>
      <c r="D836" s="12"/>
      <c r="E836" s="13"/>
    </row>
    <row r="837" spans="1:5" ht="27.75" customHeight="1" x14ac:dyDescent="0.2">
      <c r="A837" s="11"/>
      <c r="B837" s="11"/>
      <c r="C837" s="12"/>
      <c r="D837" s="12"/>
      <c r="E837" s="13"/>
    </row>
    <row r="838" spans="1:5" ht="27.75" customHeight="1" x14ac:dyDescent="0.2">
      <c r="A838" s="11"/>
      <c r="B838" s="11"/>
      <c r="C838" s="12"/>
      <c r="D838" s="12"/>
      <c r="E838" s="13"/>
    </row>
    <row r="839" spans="1:5" ht="27.75" customHeight="1" x14ac:dyDescent="0.2">
      <c r="A839" s="11"/>
      <c r="B839" s="11"/>
      <c r="C839" s="12"/>
      <c r="D839" s="12"/>
      <c r="E839" s="13"/>
    </row>
    <row r="840" spans="1:5" ht="27.75" customHeight="1" x14ac:dyDescent="0.2">
      <c r="A840" s="11"/>
      <c r="B840" s="11"/>
      <c r="C840" s="12"/>
      <c r="D840" s="12"/>
      <c r="E840" s="13"/>
    </row>
    <row r="841" spans="1:5" ht="27.75" customHeight="1" x14ac:dyDescent="0.2">
      <c r="A841" s="11"/>
      <c r="B841" s="11"/>
      <c r="C841" s="12"/>
      <c r="D841" s="12"/>
      <c r="E841" s="13"/>
    </row>
    <row r="842" spans="1:5" ht="27.75" customHeight="1" x14ac:dyDescent="0.2">
      <c r="A842" s="11"/>
      <c r="B842" s="11"/>
      <c r="C842" s="12"/>
      <c r="D842" s="12"/>
      <c r="E842" s="13"/>
    </row>
    <row r="843" spans="1:5" ht="27.75" customHeight="1" x14ac:dyDescent="0.2">
      <c r="A843" s="11"/>
      <c r="B843" s="11"/>
      <c r="C843" s="12"/>
      <c r="D843" s="12"/>
      <c r="E843" s="13"/>
    </row>
    <row r="844" spans="1:5" ht="27.75" customHeight="1" x14ac:dyDescent="0.2">
      <c r="A844" s="11"/>
      <c r="B844" s="11"/>
      <c r="C844" s="12"/>
      <c r="D844" s="12"/>
      <c r="E844" s="13"/>
    </row>
    <row r="845" spans="1:5" ht="27.75" customHeight="1" x14ac:dyDescent="0.2">
      <c r="A845" s="11"/>
      <c r="B845" s="11"/>
      <c r="C845" s="12"/>
      <c r="D845" s="12"/>
      <c r="E845" s="13"/>
    </row>
    <row r="846" spans="1:5" ht="27.75" customHeight="1" x14ac:dyDescent="0.2">
      <c r="A846" s="11"/>
      <c r="B846" s="11"/>
      <c r="C846" s="12"/>
      <c r="D846" s="12"/>
      <c r="E846" s="13"/>
    </row>
    <row r="847" spans="1:5" ht="27.75" customHeight="1" x14ac:dyDescent="0.2">
      <c r="A847" s="11"/>
      <c r="B847" s="11"/>
      <c r="C847" s="12"/>
      <c r="D847" s="12"/>
      <c r="E847" s="13"/>
    </row>
    <row r="848" spans="1:5" ht="27.75" customHeight="1" x14ac:dyDescent="0.2">
      <c r="A848" s="11"/>
      <c r="B848" s="11"/>
      <c r="C848" s="12"/>
      <c r="D848" s="12"/>
      <c r="E848" s="13"/>
    </row>
    <row r="849" spans="1:5" ht="27.75" customHeight="1" x14ac:dyDescent="0.2">
      <c r="A849" s="11"/>
      <c r="B849" s="11"/>
      <c r="C849" s="12"/>
      <c r="D849" s="12"/>
      <c r="E849" s="13"/>
    </row>
    <row r="850" spans="1:5" ht="27.75" customHeight="1" x14ac:dyDescent="0.2">
      <c r="A850" s="11"/>
      <c r="B850" s="11"/>
      <c r="C850" s="12"/>
      <c r="D850" s="12"/>
      <c r="E850" s="13"/>
    </row>
    <row r="851" spans="1:5" ht="27.75" customHeight="1" x14ac:dyDescent="0.2">
      <c r="A851" s="11"/>
      <c r="B851" s="11"/>
      <c r="C851" s="12"/>
      <c r="D851" s="12"/>
      <c r="E851" s="13"/>
    </row>
    <row r="852" spans="1:5" ht="27.75" customHeight="1" x14ac:dyDescent="0.2">
      <c r="A852" s="11"/>
      <c r="B852" s="11"/>
      <c r="C852" s="12"/>
      <c r="D852" s="12"/>
      <c r="E852" s="13"/>
    </row>
    <row r="853" spans="1:5" ht="27.75" customHeight="1" x14ac:dyDescent="0.2">
      <c r="A853" s="11"/>
      <c r="B853" s="11"/>
      <c r="C853" s="12"/>
      <c r="D853" s="12"/>
      <c r="E853" s="13"/>
    </row>
    <row r="854" spans="1:5" ht="27.75" customHeight="1" x14ac:dyDescent="0.2">
      <c r="A854" s="11"/>
      <c r="B854" s="11"/>
      <c r="C854" s="12"/>
      <c r="D854" s="12"/>
      <c r="E854" s="13"/>
    </row>
    <row r="855" spans="1:5" ht="27.75" customHeight="1" x14ac:dyDescent="0.2">
      <c r="A855" s="11"/>
      <c r="B855" s="11"/>
      <c r="C855" s="12"/>
      <c r="D855" s="12"/>
      <c r="E855" s="13"/>
    </row>
    <row r="856" spans="1:5" ht="27.75" customHeight="1" x14ac:dyDescent="0.2">
      <c r="A856" s="11"/>
      <c r="B856" s="11"/>
      <c r="C856" s="12"/>
      <c r="D856" s="12"/>
      <c r="E856" s="13"/>
    </row>
    <row r="857" spans="1:5" ht="27.75" customHeight="1" x14ac:dyDescent="0.2">
      <c r="A857" s="11"/>
      <c r="B857" s="11"/>
      <c r="C857" s="12"/>
      <c r="D857" s="12"/>
      <c r="E857" s="13"/>
    </row>
    <row r="858" spans="1:5" ht="27.75" customHeight="1" x14ac:dyDescent="0.2">
      <c r="A858" s="11"/>
      <c r="B858" s="11"/>
      <c r="C858" s="12"/>
      <c r="D858" s="12"/>
      <c r="E858" s="13"/>
    </row>
    <row r="859" spans="1:5" ht="27.75" customHeight="1" x14ac:dyDescent="0.2">
      <c r="A859" s="11"/>
      <c r="B859" s="11"/>
      <c r="C859" s="12"/>
      <c r="D859" s="12"/>
      <c r="E859" s="13"/>
    </row>
    <row r="860" spans="1:5" ht="27.75" customHeight="1" x14ac:dyDescent="0.2">
      <c r="A860" s="11"/>
      <c r="B860" s="11"/>
      <c r="C860" s="12"/>
      <c r="D860" s="12"/>
      <c r="E860" s="13"/>
    </row>
    <row r="861" spans="1:5" ht="27.75" customHeight="1" x14ac:dyDescent="0.2">
      <c r="A861" s="11"/>
      <c r="B861" s="11"/>
      <c r="C861" s="12"/>
      <c r="D861" s="12"/>
      <c r="E861" s="13"/>
    </row>
    <row r="862" spans="1:5" ht="27.75" customHeight="1" x14ac:dyDescent="0.2">
      <c r="A862" s="11"/>
      <c r="B862" s="11"/>
      <c r="C862" s="12"/>
      <c r="D862" s="12"/>
      <c r="E862" s="13"/>
    </row>
    <row r="863" spans="1:5" ht="27.75" customHeight="1" x14ac:dyDescent="0.2">
      <c r="A863" s="11"/>
      <c r="B863" s="11"/>
      <c r="C863" s="12"/>
      <c r="D863" s="12"/>
      <c r="E863" s="13"/>
    </row>
    <row r="864" spans="1:5" ht="27.75" customHeight="1" x14ac:dyDescent="0.2">
      <c r="A864" s="11"/>
      <c r="B864" s="11"/>
      <c r="C864" s="12"/>
      <c r="D864" s="12"/>
      <c r="E864" s="13"/>
    </row>
    <row r="865" spans="1:5" ht="27.75" customHeight="1" x14ac:dyDescent="0.2">
      <c r="A865" s="11"/>
      <c r="B865" s="11"/>
      <c r="C865" s="12"/>
      <c r="D865" s="12"/>
      <c r="E865" s="13"/>
    </row>
    <row r="866" spans="1:5" ht="27.75" customHeight="1" x14ac:dyDescent="0.2">
      <c r="A866" s="11"/>
      <c r="B866" s="11"/>
      <c r="C866" s="12"/>
      <c r="D866" s="12"/>
      <c r="E866" s="13"/>
    </row>
    <row r="867" spans="1:5" ht="27.75" customHeight="1" x14ac:dyDescent="0.2">
      <c r="A867" s="11"/>
      <c r="B867" s="11"/>
      <c r="C867" s="12"/>
      <c r="D867" s="12"/>
      <c r="E867" s="13"/>
    </row>
    <row r="868" spans="1:5" ht="27.75" customHeight="1" x14ac:dyDescent="0.2">
      <c r="A868" s="11"/>
      <c r="B868" s="11"/>
      <c r="C868" s="12"/>
      <c r="D868" s="12"/>
      <c r="E868" s="13"/>
    </row>
    <row r="869" spans="1:5" ht="27.75" customHeight="1" x14ac:dyDescent="0.2">
      <c r="A869" s="11"/>
      <c r="B869" s="11"/>
      <c r="C869" s="12"/>
      <c r="D869" s="12"/>
      <c r="E869" s="13"/>
    </row>
    <row r="870" spans="1:5" ht="27.75" customHeight="1" x14ac:dyDescent="0.2">
      <c r="A870" s="11"/>
      <c r="B870" s="11"/>
      <c r="C870" s="12"/>
      <c r="D870" s="12"/>
      <c r="E870" s="13"/>
    </row>
    <row r="871" spans="1:5" ht="27.75" customHeight="1" x14ac:dyDescent="0.2">
      <c r="A871" s="11"/>
      <c r="B871" s="11"/>
      <c r="C871" s="12"/>
      <c r="D871" s="12"/>
      <c r="E871" s="13"/>
    </row>
    <row r="872" spans="1:5" ht="27.75" customHeight="1" x14ac:dyDescent="0.2">
      <c r="A872" s="11"/>
      <c r="B872" s="11"/>
      <c r="C872" s="12"/>
      <c r="D872" s="12"/>
      <c r="E872" s="13"/>
    </row>
    <row r="873" spans="1:5" ht="27.75" customHeight="1" x14ac:dyDescent="0.2">
      <c r="A873" s="11"/>
      <c r="B873" s="11"/>
      <c r="C873" s="12"/>
      <c r="D873" s="12"/>
      <c r="E873" s="13"/>
    </row>
    <row r="874" spans="1:5" ht="27.75" customHeight="1" x14ac:dyDescent="0.2">
      <c r="A874" s="11"/>
      <c r="B874" s="11"/>
      <c r="C874" s="12"/>
      <c r="D874" s="12"/>
      <c r="E874" s="13"/>
    </row>
    <row r="875" spans="1:5" ht="27.75" customHeight="1" x14ac:dyDescent="0.2">
      <c r="A875" s="11"/>
      <c r="B875" s="11"/>
      <c r="C875" s="12"/>
      <c r="D875" s="12"/>
      <c r="E875" s="13"/>
    </row>
    <row r="876" spans="1:5" ht="27.75" customHeight="1" x14ac:dyDescent="0.2">
      <c r="A876" s="11"/>
      <c r="B876" s="11"/>
      <c r="C876" s="12"/>
      <c r="D876" s="12"/>
      <c r="E876" s="13"/>
    </row>
    <row r="877" spans="1:5" ht="27.75" customHeight="1" x14ac:dyDescent="0.2">
      <c r="A877" s="11"/>
      <c r="B877" s="11"/>
      <c r="C877" s="12"/>
      <c r="D877" s="12"/>
      <c r="E877" s="13"/>
    </row>
    <row r="878" spans="1:5" ht="27.75" customHeight="1" x14ac:dyDescent="0.2">
      <c r="A878" s="11"/>
      <c r="B878" s="11"/>
      <c r="C878" s="12"/>
      <c r="D878" s="12"/>
      <c r="E878" s="13"/>
    </row>
    <row r="879" spans="1:5" ht="27.75" customHeight="1" x14ac:dyDescent="0.2">
      <c r="A879" s="11"/>
      <c r="B879" s="11"/>
      <c r="C879" s="12"/>
      <c r="D879" s="12"/>
      <c r="E879" s="13"/>
    </row>
    <row r="880" spans="1:5" ht="27.75" customHeight="1" x14ac:dyDescent="0.2">
      <c r="A880" s="11"/>
      <c r="B880" s="11"/>
      <c r="C880" s="12"/>
      <c r="D880" s="12"/>
      <c r="E880" s="13"/>
    </row>
    <row r="881" spans="1:5" ht="27.75" customHeight="1" x14ac:dyDescent="0.2">
      <c r="A881" s="11"/>
      <c r="B881" s="11"/>
      <c r="C881" s="12"/>
      <c r="D881" s="12"/>
      <c r="E881" s="13"/>
    </row>
    <row r="882" spans="1:5" ht="27.75" customHeight="1" x14ac:dyDescent="0.2">
      <c r="A882" s="11"/>
      <c r="B882" s="11"/>
      <c r="C882" s="12"/>
      <c r="D882" s="12"/>
      <c r="E882" s="13"/>
    </row>
    <row r="883" spans="1:5" ht="27.75" customHeight="1" x14ac:dyDescent="0.2">
      <c r="A883" s="11"/>
      <c r="B883" s="11"/>
      <c r="C883" s="12"/>
      <c r="D883" s="12"/>
      <c r="E883" s="13"/>
    </row>
    <row r="884" spans="1:5" ht="27.75" customHeight="1" x14ac:dyDescent="0.2">
      <c r="A884" s="11"/>
      <c r="B884" s="11"/>
      <c r="C884" s="12"/>
      <c r="D884" s="12"/>
      <c r="E884" s="13"/>
    </row>
    <row r="885" spans="1:5" ht="27.75" customHeight="1" x14ac:dyDescent="0.2">
      <c r="A885" s="11"/>
      <c r="B885" s="11"/>
      <c r="C885" s="12"/>
      <c r="D885" s="12"/>
      <c r="E885" s="13"/>
    </row>
    <row r="886" spans="1:5" ht="27.75" customHeight="1" x14ac:dyDescent="0.2">
      <c r="A886" s="11"/>
      <c r="B886" s="11"/>
      <c r="C886" s="12"/>
      <c r="D886" s="12"/>
      <c r="E886" s="13"/>
    </row>
    <row r="887" spans="1:5" ht="27.75" customHeight="1" x14ac:dyDescent="0.2">
      <c r="A887" s="11"/>
      <c r="B887" s="11"/>
      <c r="C887" s="12"/>
      <c r="D887" s="12"/>
      <c r="E887" s="13"/>
    </row>
    <row r="888" spans="1:5" ht="27.75" customHeight="1" x14ac:dyDescent="0.2">
      <c r="A888" s="11"/>
      <c r="B888" s="11"/>
      <c r="C888" s="12"/>
      <c r="D888" s="12"/>
      <c r="E888" s="13"/>
    </row>
    <row r="889" spans="1:5" ht="27.75" customHeight="1" x14ac:dyDescent="0.2">
      <c r="A889" s="11"/>
      <c r="B889" s="11"/>
      <c r="C889" s="12"/>
      <c r="D889" s="12"/>
      <c r="E889" s="13"/>
    </row>
    <row r="890" spans="1:5" ht="27.75" customHeight="1" x14ac:dyDescent="0.2">
      <c r="A890" s="11"/>
      <c r="B890" s="11"/>
      <c r="C890" s="12"/>
      <c r="D890" s="12"/>
      <c r="E890" s="13"/>
    </row>
    <row r="891" spans="1:5" ht="27.75" customHeight="1" x14ac:dyDescent="0.2">
      <c r="A891" s="11"/>
      <c r="B891" s="11"/>
      <c r="C891" s="12"/>
      <c r="D891" s="12"/>
      <c r="E891" s="13"/>
    </row>
    <row r="892" spans="1:5" ht="27.75" customHeight="1" x14ac:dyDescent="0.2">
      <c r="A892" s="11"/>
      <c r="B892" s="11"/>
      <c r="C892" s="12"/>
      <c r="D892" s="12"/>
      <c r="E892" s="13"/>
    </row>
    <row r="893" spans="1:5" ht="27.75" customHeight="1" x14ac:dyDescent="0.2">
      <c r="A893" s="11"/>
      <c r="B893" s="11"/>
      <c r="C893" s="12"/>
      <c r="D893" s="12"/>
      <c r="E893" s="13"/>
    </row>
    <row r="894" spans="1:5" ht="27.75" customHeight="1" x14ac:dyDescent="0.2">
      <c r="A894" s="11"/>
      <c r="B894" s="11"/>
      <c r="C894" s="12"/>
      <c r="D894" s="12"/>
      <c r="E894" s="13"/>
    </row>
    <row r="895" spans="1:5" ht="27.75" customHeight="1" x14ac:dyDescent="0.2">
      <c r="A895" s="11"/>
      <c r="B895" s="11"/>
      <c r="C895" s="12"/>
      <c r="D895" s="12"/>
      <c r="E895" s="13"/>
    </row>
    <row r="896" spans="1:5" ht="27.75" customHeight="1" x14ac:dyDescent="0.2">
      <c r="A896" s="11"/>
      <c r="B896" s="11"/>
      <c r="C896" s="12"/>
      <c r="D896" s="12"/>
      <c r="E896" s="13"/>
    </row>
    <row r="897" spans="1:5" ht="27.75" customHeight="1" x14ac:dyDescent="0.2">
      <c r="A897" s="11"/>
      <c r="B897" s="11"/>
      <c r="C897" s="12"/>
      <c r="D897" s="12"/>
      <c r="E897" s="13"/>
    </row>
    <row r="898" spans="1:5" ht="27.75" customHeight="1" x14ac:dyDescent="0.2">
      <c r="A898" s="11"/>
      <c r="B898" s="11"/>
      <c r="C898" s="12"/>
      <c r="D898" s="12"/>
      <c r="E898" s="13"/>
    </row>
    <row r="899" spans="1:5" ht="27.75" customHeight="1" x14ac:dyDescent="0.2">
      <c r="A899" s="11"/>
      <c r="B899" s="11"/>
      <c r="C899" s="12"/>
      <c r="D899" s="12"/>
      <c r="E899" s="13"/>
    </row>
    <row r="900" spans="1:5" ht="27.75" customHeight="1" x14ac:dyDescent="0.2">
      <c r="A900" s="11"/>
      <c r="B900" s="11"/>
      <c r="C900" s="12"/>
      <c r="D900" s="12"/>
      <c r="E900" s="13"/>
    </row>
    <row r="901" spans="1:5" ht="27.75" customHeight="1" x14ac:dyDescent="0.2">
      <c r="A901" s="11"/>
      <c r="B901" s="11"/>
      <c r="C901" s="12"/>
      <c r="D901" s="12"/>
      <c r="E901" s="13"/>
    </row>
    <row r="902" spans="1:5" ht="27.75" customHeight="1" x14ac:dyDescent="0.2">
      <c r="A902" s="11"/>
      <c r="B902" s="11"/>
      <c r="C902" s="12"/>
      <c r="D902" s="12"/>
      <c r="E902" s="13"/>
    </row>
    <row r="903" spans="1:5" ht="27.75" customHeight="1" x14ac:dyDescent="0.2">
      <c r="A903" s="11"/>
      <c r="B903" s="11"/>
      <c r="C903" s="12"/>
      <c r="D903" s="12"/>
      <c r="E903" s="13"/>
    </row>
    <row r="904" spans="1:5" ht="27.75" customHeight="1" x14ac:dyDescent="0.2">
      <c r="A904" s="11"/>
      <c r="B904" s="11"/>
      <c r="C904" s="12"/>
      <c r="D904" s="12"/>
      <c r="E904" s="13"/>
    </row>
    <row r="905" spans="1:5" ht="27.75" customHeight="1" x14ac:dyDescent="0.2">
      <c r="A905" s="11"/>
      <c r="B905" s="11"/>
      <c r="C905" s="12"/>
      <c r="D905" s="12"/>
      <c r="E905" s="13"/>
    </row>
    <row r="906" spans="1:5" ht="27.75" customHeight="1" x14ac:dyDescent="0.2">
      <c r="A906" s="11"/>
      <c r="B906" s="11"/>
      <c r="C906" s="12"/>
      <c r="D906" s="12"/>
      <c r="E906" s="13"/>
    </row>
    <row r="907" spans="1:5" ht="27.75" customHeight="1" x14ac:dyDescent="0.2">
      <c r="A907" s="11"/>
      <c r="B907" s="11"/>
      <c r="C907" s="12"/>
      <c r="D907" s="12"/>
      <c r="E907" s="13"/>
    </row>
    <row r="908" spans="1:5" ht="27.75" customHeight="1" x14ac:dyDescent="0.2">
      <c r="A908" s="11"/>
      <c r="B908" s="11"/>
      <c r="C908" s="12"/>
      <c r="D908" s="12"/>
      <c r="E908" s="13"/>
    </row>
    <row r="909" spans="1:5" ht="27.75" customHeight="1" x14ac:dyDescent="0.2">
      <c r="A909" s="11"/>
      <c r="B909" s="11"/>
      <c r="C909" s="12"/>
      <c r="D909" s="12"/>
      <c r="E909" s="13"/>
    </row>
    <row r="910" spans="1:5" ht="27.75" customHeight="1" x14ac:dyDescent="0.2">
      <c r="A910" s="11"/>
      <c r="B910" s="11"/>
      <c r="C910" s="12"/>
      <c r="D910" s="12"/>
      <c r="E910" s="13"/>
    </row>
    <row r="911" spans="1:5" ht="27.75" customHeight="1" x14ac:dyDescent="0.2">
      <c r="A911" s="11"/>
      <c r="B911" s="11"/>
      <c r="C911" s="12"/>
      <c r="D911" s="12"/>
      <c r="E911" s="13"/>
    </row>
    <row r="912" spans="1:5" ht="27.75" customHeight="1" x14ac:dyDescent="0.2">
      <c r="A912" s="11"/>
      <c r="B912" s="11"/>
      <c r="C912" s="12"/>
      <c r="D912" s="12"/>
      <c r="E912" s="13"/>
    </row>
    <row r="913" spans="1:5" ht="27.75" customHeight="1" x14ac:dyDescent="0.2">
      <c r="A913" s="11"/>
      <c r="B913" s="11"/>
      <c r="C913" s="12"/>
      <c r="D913" s="12"/>
      <c r="E913" s="13"/>
    </row>
    <row r="914" spans="1:5" ht="27.75" customHeight="1" x14ac:dyDescent="0.2">
      <c r="A914" s="11"/>
      <c r="B914" s="11"/>
      <c r="C914" s="12"/>
      <c r="D914" s="12"/>
      <c r="E914" s="13"/>
    </row>
    <row r="915" spans="1:5" ht="27.75" customHeight="1" x14ac:dyDescent="0.2">
      <c r="A915" s="11"/>
      <c r="B915" s="11"/>
      <c r="C915" s="12"/>
      <c r="D915" s="12"/>
      <c r="E915" s="13"/>
    </row>
    <row r="916" spans="1:5" ht="27.75" customHeight="1" x14ac:dyDescent="0.2">
      <c r="A916" s="11"/>
      <c r="B916" s="11"/>
      <c r="C916" s="12"/>
      <c r="D916" s="12"/>
      <c r="E916" s="13"/>
    </row>
    <row r="917" spans="1:5" ht="27.75" customHeight="1" x14ac:dyDescent="0.2">
      <c r="A917" s="11"/>
      <c r="B917" s="11"/>
      <c r="C917" s="12"/>
      <c r="D917" s="12"/>
      <c r="E917" s="13"/>
    </row>
    <row r="918" spans="1:5" ht="27.75" customHeight="1" x14ac:dyDescent="0.2">
      <c r="A918" s="11"/>
      <c r="B918" s="11"/>
      <c r="C918" s="12"/>
      <c r="D918" s="12"/>
      <c r="E918" s="13"/>
    </row>
    <row r="919" spans="1:5" ht="27.75" customHeight="1" x14ac:dyDescent="0.2">
      <c r="A919" s="11"/>
      <c r="B919" s="11"/>
      <c r="C919" s="12"/>
      <c r="D919" s="12"/>
      <c r="E919" s="13"/>
    </row>
    <row r="920" spans="1:5" ht="27.75" customHeight="1" x14ac:dyDescent="0.2">
      <c r="A920" s="11"/>
      <c r="B920" s="11"/>
      <c r="C920" s="12"/>
      <c r="D920" s="12"/>
      <c r="E920" s="13"/>
    </row>
    <row r="921" spans="1:5" ht="27.75" customHeight="1" x14ac:dyDescent="0.2">
      <c r="A921" s="11"/>
      <c r="B921" s="11"/>
      <c r="C921" s="12"/>
      <c r="D921" s="12"/>
      <c r="E921" s="13"/>
    </row>
    <row r="922" spans="1:5" ht="27.75" customHeight="1" x14ac:dyDescent="0.2">
      <c r="A922" s="11"/>
      <c r="B922" s="11"/>
      <c r="C922" s="12"/>
      <c r="D922" s="12"/>
      <c r="E922" s="13"/>
    </row>
    <row r="923" spans="1:5" ht="27.75" customHeight="1" x14ac:dyDescent="0.2">
      <c r="A923" s="11"/>
      <c r="B923" s="11"/>
      <c r="C923" s="12"/>
      <c r="D923" s="12"/>
      <c r="E923" s="13"/>
    </row>
    <row r="924" spans="1:5" ht="27.75" customHeight="1" x14ac:dyDescent="0.2">
      <c r="A924" s="11"/>
      <c r="B924" s="11"/>
      <c r="C924" s="12"/>
      <c r="D924" s="12"/>
      <c r="E924" s="13"/>
    </row>
    <row r="925" spans="1:5" ht="27.75" customHeight="1" x14ac:dyDescent="0.2">
      <c r="A925" s="11"/>
      <c r="B925" s="11"/>
      <c r="C925" s="12"/>
      <c r="D925" s="12"/>
      <c r="E925" s="13"/>
    </row>
    <row r="926" spans="1:5" ht="27.75" customHeight="1" x14ac:dyDescent="0.2">
      <c r="A926" s="11"/>
      <c r="B926" s="11"/>
      <c r="C926" s="12"/>
      <c r="D926" s="12"/>
      <c r="E926" s="13"/>
    </row>
    <row r="927" spans="1:5" ht="27.75" customHeight="1" x14ac:dyDescent="0.2">
      <c r="A927" s="11"/>
      <c r="B927" s="11"/>
      <c r="C927" s="12"/>
      <c r="D927" s="12"/>
      <c r="E927" s="13"/>
    </row>
    <row r="928" spans="1:5" ht="27.75" customHeight="1" x14ac:dyDescent="0.2">
      <c r="A928" s="11"/>
      <c r="B928" s="11"/>
      <c r="C928" s="12"/>
      <c r="D928" s="12"/>
      <c r="E928" s="13"/>
    </row>
    <row r="929" spans="1:5" ht="27.75" customHeight="1" x14ac:dyDescent="0.2">
      <c r="A929" s="11"/>
      <c r="B929" s="11"/>
      <c r="C929" s="12"/>
      <c r="D929" s="12"/>
      <c r="E929" s="13"/>
    </row>
    <row r="930" spans="1:5" ht="27.75" customHeight="1" x14ac:dyDescent="0.2">
      <c r="A930" s="11"/>
      <c r="B930" s="11"/>
      <c r="C930" s="12"/>
      <c r="D930" s="12"/>
      <c r="E930" s="13"/>
    </row>
    <row r="931" spans="1:5" ht="27.75" customHeight="1" x14ac:dyDescent="0.2">
      <c r="A931" s="11"/>
      <c r="B931" s="11"/>
      <c r="C931" s="12"/>
      <c r="D931" s="12"/>
      <c r="E931" s="13"/>
    </row>
    <row r="932" spans="1:5" ht="27.75" customHeight="1" x14ac:dyDescent="0.2">
      <c r="A932" s="11"/>
      <c r="B932" s="11"/>
      <c r="C932" s="12"/>
      <c r="D932" s="12"/>
      <c r="E932" s="13"/>
    </row>
    <row r="933" spans="1:5" ht="27.75" customHeight="1" x14ac:dyDescent="0.2">
      <c r="A933" s="11"/>
      <c r="B933" s="11"/>
      <c r="C933" s="12"/>
      <c r="D933" s="12"/>
      <c r="E933" s="13"/>
    </row>
    <row r="934" spans="1:5" ht="27.75" customHeight="1" x14ac:dyDescent="0.2">
      <c r="A934" s="11"/>
      <c r="B934" s="11"/>
      <c r="C934" s="12"/>
      <c r="D934" s="12"/>
      <c r="E934" s="13"/>
    </row>
    <row r="935" spans="1:5" ht="27.75" customHeight="1" x14ac:dyDescent="0.2">
      <c r="A935" s="11"/>
      <c r="B935" s="11"/>
      <c r="C935" s="12"/>
      <c r="D935" s="12"/>
      <c r="E935" s="13"/>
    </row>
    <row r="936" spans="1:5" ht="27.75" customHeight="1" x14ac:dyDescent="0.2">
      <c r="A936" s="11"/>
      <c r="B936" s="11"/>
      <c r="C936" s="12"/>
      <c r="D936" s="12"/>
      <c r="E936" s="13"/>
    </row>
    <row r="937" spans="1:5" ht="27.75" customHeight="1" x14ac:dyDescent="0.2">
      <c r="A937" s="11"/>
      <c r="B937" s="11"/>
      <c r="C937" s="12"/>
      <c r="D937" s="12"/>
      <c r="E937" s="13"/>
    </row>
    <row r="938" spans="1:5" ht="27.75" customHeight="1" x14ac:dyDescent="0.2">
      <c r="A938" s="11"/>
      <c r="B938" s="11"/>
      <c r="C938" s="12"/>
      <c r="D938" s="12"/>
      <c r="E938" s="13"/>
    </row>
    <row r="939" spans="1:5" ht="27.75" customHeight="1" x14ac:dyDescent="0.2">
      <c r="A939" s="11"/>
      <c r="B939" s="11"/>
      <c r="C939" s="12"/>
      <c r="D939" s="12"/>
      <c r="E939" s="13"/>
    </row>
    <row r="940" spans="1:5" ht="27.75" customHeight="1" x14ac:dyDescent="0.2">
      <c r="A940" s="11"/>
      <c r="B940" s="11"/>
      <c r="C940" s="12"/>
      <c r="D940" s="12"/>
      <c r="E940" s="13"/>
    </row>
    <row r="941" spans="1:5" ht="27.75" customHeight="1" x14ac:dyDescent="0.2">
      <c r="A941" s="11"/>
      <c r="B941" s="11"/>
      <c r="C941" s="12"/>
      <c r="D941" s="12"/>
      <c r="E941" s="13"/>
    </row>
    <row r="942" spans="1:5" ht="27.75" customHeight="1" x14ac:dyDescent="0.2">
      <c r="A942" s="11"/>
      <c r="B942" s="11"/>
      <c r="C942" s="12"/>
      <c r="D942" s="12"/>
      <c r="E942" s="13"/>
    </row>
    <row r="943" spans="1:5" ht="27.75" customHeight="1" x14ac:dyDescent="0.2">
      <c r="A943" s="11"/>
      <c r="B943" s="11"/>
      <c r="C943" s="12"/>
      <c r="D943" s="12"/>
      <c r="E943" s="13"/>
    </row>
    <row r="944" spans="1:5" ht="27.75" customHeight="1" x14ac:dyDescent="0.2">
      <c r="A944" s="11"/>
      <c r="B944" s="11"/>
      <c r="C944" s="12"/>
      <c r="D944" s="12"/>
      <c r="E944" s="13"/>
    </row>
    <row r="945" spans="1:5" ht="27.75" customHeight="1" x14ac:dyDescent="0.2">
      <c r="A945" s="11"/>
      <c r="B945" s="11"/>
      <c r="C945" s="12"/>
      <c r="D945" s="12"/>
      <c r="E945" s="13"/>
    </row>
    <row r="946" spans="1:5" ht="27.75" customHeight="1" x14ac:dyDescent="0.2">
      <c r="A946" s="11"/>
      <c r="B946" s="11"/>
      <c r="C946" s="12"/>
      <c r="D946" s="12"/>
      <c r="E946" s="13"/>
    </row>
    <row r="947" spans="1:5" ht="27.75" customHeight="1" x14ac:dyDescent="0.2">
      <c r="A947" s="11"/>
      <c r="B947" s="11"/>
      <c r="C947" s="12"/>
      <c r="D947" s="12"/>
      <c r="E947" s="13"/>
    </row>
    <row r="948" spans="1:5" ht="27.75" customHeight="1" x14ac:dyDescent="0.2">
      <c r="A948" s="11"/>
      <c r="B948" s="11"/>
      <c r="C948" s="12"/>
      <c r="D948" s="12"/>
      <c r="E948" s="13"/>
    </row>
    <row r="949" spans="1:5" ht="27.75" customHeight="1" x14ac:dyDescent="0.2">
      <c r="A949" s="11"/>
      <c r="B949" s="11"/>
      <c r="C949" s="12"/>
      <c r="D949" s="12"/>
      <c r="E949" s="13"/>
    </row>
    <row r="950" spans="1:5" ht="27.75" customHeight="1" x14ac:dyDescent="0.2">
      <c r="A950" s="11"/>
      <c r="B950" s="11"/>
      <c r="C950" s="12"/>
      <c r="D950" s="12"/>
      <c r="E950" s="13"/>
    </row>
    <row r="951" spans="1:5" ht="27.75" customHeight="1" x14ac:dyDescent="0.2">
      <c r="A951" s="11"/>
      <c r="B951" s="11"/>
      <c r="C951" s="12"/>
      <c r="D951" s="12"/>
      <c r="E951" s="13"/>
    </row>
    <row r="952" spans="1:5" ht="27.75" customHeight="1" x14ac:dyDescent="0.2">
      <c r="A952" s="11"/>
      <c r="B952" s="11"/>
      <c r="C952" s="12"/>
      <c r="D952" s="12"/>
      <c r="E952" s="13"/>
    </row>
    <row r="953" spans="1:5" ht="27.75" customHeight="1" x14ac:dyDescent="0.2">
      <c r="A953" s="11"/>
      <c r="B953" s="11"/>
      <c r="C953" s="12"/>
      <c r="D953" s="12"/>
      <c r="E953" s="13"/>
    </row>
    <row r="954" spans="1:5" ht="27.75" customHeight="1" x14ac:dyDescent="0.2">
      <c r="A954" s="11"/>
      <c r="B954" s="11"/>
      <c r="C954" s="12"/>
      <c r="D954" s="12"/>
      <c r="E954" s="13"/>
    </row>
    <row r="955" spans="1:5" ht="27.75" customHeight="1" x14ac:dyDescent="0.2">
      <c r="A955" s="11"/>
      <c r="B955" s="11"/>
      <c r="C955" s="12"/>
      <c r="D955" s="12"/>
      <c r="E955" s="13"/>
    </row>
    <row r="956" spans="1:5" ht="27.75" customHeight="1" x14ac:dyDescent="0.2">
      <c r="A956" s="11"/>
      <c r="B956" s="11"/>
      <c r="C956" s="12"/>
      <c r="D956" s="12"/>
      <c r="E956" s="13"/>
    </row>
    <row r="957" spans="1:5" ht="27.75" customHeight="1" x14ac:dyDescent="0.2">
      <c r="A957" s="11"/>
      <c r="B957" s="11"/>
      <c r="C957" s="12"/>
      <c r="D957" s="12"/>
      <c r="E957" s="13"/>
    </row>
    <row r="958" spans="1:5" ht="27.75" customHeight="1" x14ac:dyDescent="0.2">
      <c r="A958" s="11"/>
      <c r="B958" s="11"/>
      <c r="C958" s="12"/>
      <c r="D958" s="12"/>
      <c r="E958" s="13"/>
    </row>
    <row r="959" spans="1:5" ht="27.75" customHeight="1" x14ac:dyDescent="0.2">
      <c r="A959" s="11"/>
      <c r="B959" s="11"/>
      <c r="C959" s="12"/>
      <c r="D959" s="12"/>
      <c r="E959" s="13"/>
    </row>
    <row r="960" spans="1:5" ht="27.75" customHeight="1" x14ac:dyDescent="0.2">
      <c r="A960" s="11"/>
      <c r="B960" s="11"/>
      <c r="C960" s="12"/>
      <c r="D960" s="12"/>
      <c r="E960" s="13"/>
    </row>
    <row r="961" spans="1:5" ht="27.75" customHeight="1" x14ac:dyDescent="0.2">
      <c r="A961" s="11"/>
      <c r="B961" s="11"/>
      <c r="C961" s="12"/>
      <c r="D961" s="12"/>
      <c r="E961" s="13"/>
    </row>
    <row r="962" spans="1:5" ht="27.75" customHeight="1" x14ac:dyDescent="0.2">
      <c r="A962" s="11"/>
      <c r="B962" s="11"/>
      <c r="C962" s="12"/>
      <c r="D962" s="12"/>
      <c r="E962" s="13"/>
    </row>
    <row r="963" spans="1:5" ht="27.75" customHeight="1" x14ac:dyDescent="0.2">
      <c r="A963" s="11"/>
      <c r="B963" s="11"/>
      <c r="C963" s="12"/>
      <c r="D963" s="12"/>
      <c r="E963" s="13"/>
    </row>
    <row r="964" spans="1:5" ht="27.75" customHeight="1" x14ac:dyDescent="0.2">
      <c r="A964" s="11"/>
      <c r="B964" s="11"/>
      <c r="C964" s="12"/>
      <c r="D964" s="12"/>
      <c r="E964" s="13"/>
    </row>
    <row r="965" spans="1:5" ht="27.75" customHeight="1" x14ac:dyDescent="0.2">
      <c r="A965" s="11"/>
      <c r="B965" s="11"/>
      <c r="C965" s="12"/>
      <c r="D965" s="12"/>
      <c r="E965" s="13"/>
    </row>
    <row r="966" spans="1:5" ht="27.75" customHeight="1" x14ac:dyDescent="0.2">
      <c r="A966" s="11"/>
      <c r="B966" s="11"/>
      <c r="C966" s="12"/>
      <c r="D966" s="12"/>
      <c r="E966" s="13"/>
    </row>
    <row r="967" spans="1:5" ht="27.75" customHeight="1" x14ac:dyDescent="0.2">
      <c r="A967" s="11"/>
      <c r="B967" s="11"/>
      <c r="C967" s="12"/>
      <c r="D967" s="12"/>
      <c r="E967" s="13"/>
    </row>
    <row r="968" spans="1:5" ht="27.75" customHeight="1" x14ac:dyDescent="0.2">
      <c r="A968" s="11"/>
      <c r="B968" s="11"/>
      <c r="C968" s="12"/>
      <c r="D968" s="12"/>
      <c r="E968" s="13"/>
    </row>
    <row r="969" spans="1:5" ht="27.75" customHeight="1" x14ac:dyDescent="0.2">
      <c r="A969" s="11"/>
      <c r="B969" s="11"/>
      <c r="C969" s="12"/>
      <c r="D969" s="12"/>
      <c r="E969" s="13"/>
    </row>
    <row r="970" spans="1:5" ht="27.75" customHeight="1" x14ac:dyDescent="0.2">
      <c r="A970" s="11"/>
      <c r="B970" s="11"/>
      <c r="C970" s="12"/>
      <c r="D970" s="12"/>
      <c r="E970" s="13"/>
    </row>
    <row r="971" spans="1:5" ht="27.75" customHeight="1" x14ac:dyDescent="0.2">
      <c r="A971" s="11"/>
      <c r="B971" s="11"/>
      <c r="C971" s="12"/>
      <c r="D971" s="12"/>
      <c r="E971" s="13"/>
    </row>
    <row r="972" spans="1:5" ht="27.75" customHeight="1" x14ac:dyDescent="0.2">
      <c r="A972" s="11"/>
      <c r="B972" s="11"/>
      <c r="C972" s="12"/>
      <c r="D972" s="12"/>
      <c r="E972" s="13"/>
    </row>
    <row r="973" spans="1:5" ht="27.75" customHeight="1" x14ac:dyDescent="0.2">
      <c r="A973" s="11"/>
      <c r="B973" s="11"/>
      <c r="C973" s="12"/>
      <c r="D973" s="12"/>
      <c r="E973" s="13"/>
    </row>
    <row r="974" spans="1:5" ht="27.75" customHeight="1" x14ac:dyDescent="0.2">
      <c r="A974" s="11"/>
      <c r="B974" s="11"/>
      <c r="C974" s="12"/>
      <c r="D974" s="12"/>
      <c r="E974" s="13"/>
    </row>
    <row r="975" spans="1:5" ht="27.75" customHeight="1" x14ac:dyDescent="0.2">
      <c r="A975" s="11"/>
      <c r="B975" s="11"/>
      <c r="C975" s="12"/>
      <c r="D975" s="12"/>
      <c r="E975" s="13"/>
    </row>
    <row r="976" spans="1:5" ht="27.75" customHeight="1" x14ac:dyDescent="0.2">
      <c r="A976" s="11"/>
      <c r="B976" s="11"/>
      <c r="C976" s="12"/>
      <c r="D976" s="12"/>
      <c r="E976" s="13"/>
    </row>
    <row r="977" spans="1:5" ht="27.75" customHeight="1" x14ac:dyDescent="0.2">
      <c r="A977" s="11"/>
      <c r="B977" s="11"/>
      <c r="C977" s="12"/>
      <c r="D977" s="12"/>
      <c r="E977" s="13"/>
    </row>
    <row r="978" spans="1:5" ht="27.75" customHeight="1" x14ac:dyDescent="0.2">
      <c r="A978" s="11"/>
      <c r="B978" s="11"/>
      <c r="C978" s="12"/>
      <c r="D978" s="12"/>
      <c r="E978" s="13"/>
    </row>
    <row r="979" spans="1:5" ht="27.75" customHeight="1" x14ac:dyDescent="0.2">
      <c r="A979" s="11"/>
      <c r="B979" s="11"/>
      <c r="C979" s="12"/>
      <c r="D979" s="12"/>
      <c r="E979" s="13"/>
    </row>
    <row r="980" spans="1:5" ht="27.75" customHeight="1" x14ac:dyDescent="0.2">
      <c r="A980" s="11"/>
      <c r="B980" s="11"/>
      <c r="C980" s="12"/>
      <c r="D980" s="12"/>
      <c r="E980" s="13"/>
    </row>
    <row r="981" spans="1:5" ht="27.75" customHeight="1" x14ac:dyDescent="0.2">
      <c r="A981" s="11"/>
      <c r="B981" s="11"/>
      <c r="C981" s="12"/>
      <c r="D981" s="12"/>
      <c r="E981" s="13"/>
    </row>
    <row r="982" spans="1:5" ht="27.75" customHeight="1" x14ac:dyDescent="0.2">
      <c r="A982" s="11"/>
      <c r="B982" s="11"/>
      <c r="C982" s="12"/>
      <c r="D982" s="12"/>
      <c r="E982" s="13"/>
    </row>
    <row r="983" spans="1:5" ht="27.75" customHeight="1" x14ac:dyDescent="0.2">
      <c r="A983" s="11"/>
      <c r="B983" s="11"/>
      <c r="C983" s="12"/>
      <c r="D983" s="12"/>
      <c r="E983" s="13"/>
    </row>
    <row r="984" spans="1:5" ht="27.75" customHeight="1" x14ac:dyDescent="0.2">
      <c r="A984" s="11"/>
      <c r="B984" s="11"/>
      <c r="C984" s="12"/>
      <c r="D984" s="12"/>
      <c r="E984" s="13"/>
    </row>
    <row r="985" spans="1:5" ht="27.75" customHeight="1" x14ac:dyDescent="0.2">
      <c r="A985" s="11"/>
      <c r="B985" s="11"/>
      <c r="C985" s="12"/>
      <c r="D985" s="12"/>
      <c r="E985" s="13"/>
    </row>
    <row r="986" spans="1:5" ht="27.75" customHeight="1" x14ac:dyDescent="0.2">
      <c r="A986" s="11"/>
      <c r="B986" s="11"/>
      <c r="C986" s="12"/>
      <c r="D986" s="12"/>
      <c r="E986" s="13"/>
    </row>
    <row r="987" spans="1:5" ht="27.75" customHeight="1" x14ac:dyDescent="0.2">
      <c r="A987" s="11"/>
      <c r="B987" s="11"/>
      <c r="C987" s="12"/>
      <c r="D987" s="12"/>
      <c r="E987" s="13"/>
    </row>
    <row r="988" spans="1:5" ht="27.75" customHeight="1" x14ac:dyDescent="0.2">
      <c r="A988" s="11"/>
      <c r="B988" s="11"/>
      <c r="C988" s="12"/>
      <c r="D988" s="12"/>
      <c r="E988" s="13"/>
    </row>
    <row r="989" spans="1:5" ht="27.75" customHeight="1" x14ac:dyDescent="0.2">
      <c r="A989" s="11"/>
      <c r="B989" s="11"/>
      <c r="C989" s="12"/>
      <c r="D989" s="12"/>
      <c r="E989" s="13"/>
    </row>
    <row r="990" spans="1:5" ht="27.75" customHeight="1" x14ac:dyDescent="0.2">
      <c r="A990" s="11"/>
      <c r="B990" s="11"/>
      <c r="C990" s="12"/>
      <c r="D990" s="12"/>
      <c r="E990" s="13"/>
    </row>
    <row r="991" spans="1:5" ht="27.75" customHeight="1" x14ac:dyDescent="0.2">
      <c r="A991" s="11"/>
      <c r="B991" s="11"/>
      <c r="C991" s="12"/>
      <c r="D991" s="12"/>
      <c r="E991" s="13"/>
    </row>
    <row r="992" spans="1:5" ht="27.75" customHeight="1" x14ac:dyDescent="0.2">
      <c r="A992" s="11"/>
      <c r="B992" s="11"/>
      <c r="C992" s="12"/>
      <c r="D992" s="12"/>
      <c r="E992" s="13"/>
    </row>
    <row r="993" spans="1:5" ht="27.75" customHeight="1" x14ac:dyDescent="0.2">
      <c r="A993" s="11"/>
      <c r="B993" s="11"/>
      <c r="C993" s="12"/>
      <c r="D993" s="12"/>
      <c r="E993" s="13"/>
    </row>
    <row r="994" spans="1:5" ht="27.75" customHeight="1" x14ac:dyDescent="0.2">
      <c r="A994" s="11"/>
      <c r="B994" s="11"/>
      <c r="C994" s="12"/>
      <c r="D994" s="12"/>
      <c r="E994" s="13"/>
    </row>
    <row r="995" spans="1:5" ht="27.75" customHeight="1" x14ac:dyDescent="0.2">
      <c r="A995" s="11"/>
      <c r="B995" s="11"/>
      <c r="C995" s="12"/>
      <c r="D995" s="12"/>
      <c r="E995" s="13"/>
    </row>
    <row r="996" spans="1:5" ht="27.75" customHeight="1" x14ac:dyDescent="0.2">
      <c r="A996" s="11"/>
      <c r="B996" s="11"/>
      <c r="C996" s="12"/>
      <c r="D996" s="12"/>
      <c r="E996" s="13"/>
    </row>
    <row r="997" spans="1:5" ht="27.75" customHeight="1" x14ac:dyDescent="0.2">
      <c r="A997" s="11"/>
      <c r="B997" s="11"/>
      <c r="C997" s="12"/>
      <c r="D997" s="12"/>
      <c r="E997" s="13"/>
    </row>
    <row r="998" spans="1:5" ht="27.75" customHeight="1" x14ac:dyDescent="0.2">
      <c r="A998" s="11"/>
      <c r="B998" s="11"/>
      <c r="C998" s="12"/>
      <c r="D998" s="12"/>
      <c r="E998" s="13"/>
    </row>
    <row r="999" spans="1:5" ht="27.75" customHeight="1" x14ac:dyDescent="0.2">
      <c r="A999" s="11"/>
      <c r="B999" s="11"/>
      <c r="C999" s="12"/>
      <c r="D999" s="12"/>
      <c r="E999" s="13"/>
    </row>
    <row r="1000" spans="1:5" ht="27.75" customHeight="1" x14ac:dyDescent="0.2">
      <c r="A1000" s="11"/>
      <c r="B1000" s="11"/>
      <c r="C1000" s="12"/>
      <c r="D1000" s="12"/>
      <c r="E1000" s="13"/>
    </row>
    <row r="1001" spans="1:5" ht="27.75" customHeight="1" x14ac:dyDescent="0.2">
      <c r="A1001" s="11"/>
      <c r="B1001" s="11"/>
      <c r="C1001" s="12"/>
      <c r="D1001" s="12"/>
      <c r="E1001" s="13"/>
    </row>
    <row r="1002" spans="1:5" ht="27.75" customHeight="1" x14ac:dyDescent="0.2">
      <c r="A1002" s="11"/>
      <c r="B1002" s="11"/>
      <c r="C1002" s="12"/>
      <c r="D1002" s="12"/>
      <c r="E1002" s="13"/>
    </row>
    <row r="1003" spans="1:5" ht="27.75" customHeight="1" x14ac:dyDescent="0.2">
      <c r="A1003" s="11"/>
      <c r="B1003" s="11"/>
      <c r="C1003" s="12"/>
      <c r="D1003" s="12"/>
      <c r="E1003" s="13"/>
    </row>
    <row r="1004" spans="1:5" ht="27.75" customHeight="1" x14ac:dyDescent="0.2">
      <c r="A1004" s="11"/>
      <c r="B1004" s="11"/>
      <c r="C1004" s="12"/>
      <c r="D1004" s="12"/>
      <c r="E1004" s="13"/>
    </row>
    <row r="1005" spans="1:5" ht="27.75" customHeight="1" x14ac:dyDescent="0.2">
      <c r="A1005" s="11"/>
      <c r="B1005" s="11"/>
      <c r="C1005" s="12"/>
      <c r="D1005" s="12"/>
      <c r="E1005" s="13"/>
    </row>
    <row r="1006" spans="1:5" ht="27.75" customHeight="1" x14ac:dyDescent="0.2">
      <c r="A1006" s="11"/>
      <c r="B1006" s="11"/>
      <c r="C1006" s="12"/>
      <c r="D1006" s="12"/>
      <c r="E1006" s="13"/>
    </row>
    <row r="1007" spans="1:5" ht="27.75" customHeight="1" x14ac:dyDescent="0.2">
      <c r="A1007" s="11"/>
      <c r="B1007" s="11"/>
      <c r="C1007" s="12"/>
      <c r="D1007" s="12"/>
      <c r="E1007" s="13"/>
    </row>
    <row r="1008" spans="1:5" ht="27.75" customHeight="1" x14ac:dyDescent="0.2">
      <c r="A1008" s="11"/>
      <c r="B1008" s="11"/>
      <c r="C1008" s="12"/>
      <c r="D1008" s="12"/>
      <c r="E1008" s="13"/>
    </row>
    <row r="1009" spans="1:5" ht="27.75" customHeight="1" x14ac:dyDescent="0.2">
      <c r="A1009" s="11"/>
      <c r="B1009" s="11"/>
      <c r="C1009" s="12"/>
      <c r="D1009" s="12"/>
      <c r="E1009" s="13"/>
    </row>
    <row r="1010" spans="1:5" ht="27.75" customHeight="1" x14ac:dyDescent="0.2">
      <c r="A1010" s="11"/>
      <c r="B1010" s="11"/>
      <c r="C1010" s="12"/>
      <c r="D1010" s="12"/>
      <c r="E1010" s="13"/>
    </row>
    <row r="1011" spans="1:5" ht="27.75" customHeight="1" x14ac:dyDescent="0.2">
      <c r="A1011" s="11"/>
      <c r="B1011" s="11"/>
      <c r="C1011" s="12"/>
      <c r="D1011" s="12"/>
      <c r="E1011" s="13"/>
    </row>
    <row r="1012" spans="1:5" ht="27.75" customHeight="1" x14ac:dyDescent="0.2">
      <c r="A1012" s="11"/>
      <c r="B1012" s="11"/>
      <c r="C1012" s="12"/>
      <c r="D1012" s="12"/>
      <c r="E1012" s="13"/>
    </row>
    <row r="1013" spans="1:5" ht="27.75" customHeight="1" x14ac:dyDescent="0.2">
      <c r="A1013" s="11"/>
      <c r="B1013" s="11"/>
      <c r="C1013" s="12"/>
      <c r="D1013" s="12"/>
      <c r="E1013" s="13"/>
    </row>
    <row r="1014" spans="1:5" ht="27.75" customHeight="1" x14ac:dyDescent="0.2">
      <c r="A1014" s="11"/>
      <c r="B1014" s="11"/>
      <c r="C1014" s="12"/>
      <c r="D1014" s="12"/>
      <c r="E1014" s="13"/>
    </row>
    <row r="1015" spans="1:5" ht="27.75" customHeight="1" x14ac:dyDescent="0.2">
      <c r="A1015" s="11"/>
      <c r="B1015" s="11"/>
      <c r="C1015" s="12"/>
      <c r="D1015" s="12"/>
      <c r="E1015" s="13"/>
    </row>
    <row r="1016" spans="1:5" ht="27.75" customHeight="1" x14ac:dyDescent="0.2">
      <c r="A1016" s="11"/>
      <c r="B1016" s="11"/>
      <c r="C1016" s="12"/>
      <c r="D1016" s="12"/>
      <c r="E1016" s="13"/>
    </row>
    <row r="1017" spans="1:5" ht="27.75" customHeight="1" x14ac:dyDescent="0.2">
      <c r="A1017" s="11"/>
      <c r="B1017" s="11"/>
      <c r="C1017" s="12"/>
      <c r="D1017" s="12"/>
      <c r="E1017" s="13"/>
    </row>
    <row r="1018" spans="1:5" ht="27.75" customHeight="1" x14ac:dyDescent="0.2">
      <c r="A1018" s="11"/>
      <c r="B1018" s="11"/>
      <c r="C1018" s="12"/>
      <c r="D1018" s="12"/>
      <c r="E1018" s="13"/>
    </row>
    <row r="1019" spans="1:5" ht="27.75" customHeight="1" x14ac:dyDescent="0.2">
      <c r="A1019" s="11"/>
      <c r="B1019" s="11"/>
      <c r="C1019" s="12"/>
      <c r="D1019" s="12"/>
      <c r="E1019" s="13"/>
    </row>
    <row r="1020" spans="1:5" ht="27.75" customHeight="1" x14ac:dyDescent="0.2">
      <c r="A1020" s="11"/>
      <c r="B1020" s="11"/>
      <c r="C1020" s="12"/>
      <c r="D1020" s="12"/>
      <c r="E1020" s="13"/>
    </row>
    <row r="1021" spans="1:5" ht="27.75" customHeight="1" x14ac:dyDescent="0.2">
      <c r="A1021" s="11"/>
      <c r="B1021" s="11"/>
      <c r="C1021" s="12"/>
      <c r="D1021" s="12"/>
      <c r="E1021" s="13"/>
    </row>
    <row r="1022" spans="1:5" ht="27.75" customHeight="1" x14ac:dyDescent="0.2">
      <c r="A1022" s="11"/>
      <c r="B1022" s="11"/>
      <c r="C1022" s="12"/>
      <c r="D1022" s="12"/>
      <c r="E1022" s="13"/>
    </row>
    <row r="1023" spans="1:5" ht="27.75" customHeight="1" x14ac:dyDescent="0.2">
      <c r="A1023" s="11"/>
      <c r="B1023" s="11"/>
      <c r="C1023" s="12"/>
      <c r="D1023" s="12"/>
      <c r="E1023" s="13"/>
    </row>
    <row r="1024" spans="1:5" ht="27.75" customHeight="1" x14ac:dyDescent="0.2">
      <c r="A1024" s="11"/>
      <c r="B1024" s="11"/>
      <c r="C1024" s="12"/>
      <c r="D1024" s="12"/>
      <c r="E1024" s="13"/>
    </row>
    <row r="1025" spans="1:5" ht="27.75" customHeight="1" x14ac:dyDescent="0.2">
      <c r="A1025" s="11"/>
      <c r="B1025" s="11"/>
      <c r="C1025" s="12"/>
      <c r="D1025" s="12"/>
      <c r="E1025" s="13"/>
    </row>
    <row r="1026" spans="1:5" ht="27.75" customHeight="1" x14ac:dyDescent="0.2">
      <c r="A1026" s="11"/>
      <c r="B1026" s="11"/>
      <c r="C1026" s="12"/>
      <c r="D1026" s="12"/>
      <c r="E1026" s="13"/>
    </row>
    <row r="1027" spans="1:5" ht="27.75" customHeight="1" x14ac:dyDescent="0.2">
      <c r="A1027" s="11"/>
      <c r="B1027" s="11"/>
      <c r="C1027" s="12"/>
      <c r="D1027" s="12"/>
      <c r="E1027" s="13"/>
    </row>
    <row r="1028" spans="1:5" ht="27.75" customHeight="1" x14ac:dyDescent="0.2">
      <c r="A1028" s="11"/>
      <c r="B1028" s="11"/>
      <c r="C1028" s="12"/>
      <c r="D1028" s="12"/>
      <c r="E1028" s="13"/>
    </row>
    <row r="1029" spans="1:5" ht="27.75" customHeight="1" x14ac:dyDescent="0.2">
      <c r="A1029" s="11"/>
      <c r="B1029" s="11"/>
      <c r="C1029" s="12"/>
      <c r="D1029" s="12"/>
      <c r="E1029" s="13"/>
    </row>
    <row r="1030" spans="1:5" ht="27.75" customHeight="1" x14ac:dyDescent="0.2">
      <c r="A1030" s="11"/>
      <c r="B1030" s="11"/>
      <c r="C1030" s="12"/>
      <c r="D1030" s="12"/>
      <c r="E1030" s="13"/>
    </row>
    <row r="1031" spans="1:5" ht="27.75" customHeight="1" x14ac:dyDescent="0.2">
      <c r="A1031" s="11"/>
      <c r="B1031" s="11"/>
      <c r="C1031" s="12"/>
      <c r="D1031" s="12"/>
      <c r="E1031" s="13"/>
    </row>
    <row r="1032" spans="1:5" ht="27.75" customHeight="1" x14ac:dyDescent="0.2">
      <c r="A1032" s="11"/>
      <c r="B1032" s="11"/>
      <c r="C1032" s="12"/>
      <c r="D1032" s="12"/>
      <c r="E1032" s="13"/>
    </row>
    <row r="1033" spans="1:5" ht="27.75" customHeight="1" x14ac:dyDescent="0.2">
      <c r="A1033" s="11"/>
      <c r="B1033" s="11"/>
      <c r="C1033" s="12"/>
      <c r="D1033" s="12"/>
      <c r="E1033" s="13"/>
    </row>
    <row r="1034" spans="1:5" ht="27.75" customHeight="1" x14ac:dyDescent="0.2">
      <c r="A1034" s="11"/>
      <c r="B1034" s="11"/>
      <c r="C1034" s="12"/>
      <c r="D1034" s="12"/>
      <c r="E1034" s="13"/>
    </row>
    <row r="1035" spans="1:5" ht="27.75" customHeight="1" x14ac:dyDescent="0.2">
      <c r="A1035" s="11"/>
      <c r="B1035" s="11"/>
      <c r="C1035" s="12"/>
      <c r="D1035" s="12"/>
      <c r="E1035" s="13"/>
    </row>
    <row r="1036" spans="1:5" ht="27.75" customHeight="1" x14ac:dyDescent="0.2">
      <c r="A1036" s="11"/>
      <c r="B1036" s="11"/>
      <c r="C1036" s="12"/>
      <c r="D1036" s="12"/>
      <c r="E1036" s="13"/>
    </row>
    <row r="1037" spans="1:5" ht="27.75" customHeight="1" x14ac:dyDescent="0.2">
      <c r="A1037" s="11"/>
      <c r="B1037" s="11"/>
      <c r="C1037" s="12"/>
      <c r="D1037" s="12"/>
      <c r="E1037" s="13"/>
    </row>
    <row r="1038" spans="1:5" ht="27.75" customHeight="1" x14ac:dyDescent="0.2">
      <c r="A1038" s="11"/>
      <c r="B1038" s="11"/>
      <c r="C1038" s="12"/>
      <c r="D1038" s="12"/>
      <c r="E1038" s="13"/>
    </row>
    <row r="1039" spans="1:5" ht="27.75" customHeight="1" x14ac:dyDescent="0.2">
      <c r="A1039" s="11"/>
      <c r="B1039" s="11"/>
      <c r="C1039" s="12"/>
      <c r="D1039" s="12"/>
      <c r="E1039" s="13"/>
    </row>
    <row r="1040" spans="1:5" ht="27.75" customHeight="1" x14ac:dyDescent="0.2">
      <c r="A1040" s="11"/>
      <c r="B1040" s="11"/>
      <c r="C1040" s="12"/>
      <c r="D1040" s="12"/>
      <c r="E1040" s="13"/>
    </row>
    <row r="1041" spans="1:5" ht="27.75" customHeight="1" x14ac:dyDescent="0.2">
      <c r="A1041" s="11"/>
      <c r="B1041" s="11"/>
      <c r="C1041" s="12"/>
      <c r="D1041" s="12"/>
      <c r="E1041" s="13"/>
    </row>
    <row r="1042" spans="1:5" ht="27.75" customHeight="1" x14ac:dyDescent="0.2">
      <c r="A1042" s="11"/>
      <c r="B1042" s="11"/>
      <c r="C1042" s="12"/>
      <c r="D1042" s="12"/>
      <c r="E1042" s="13"/>
    </row>
    <row r="1043" spans="1:5" ht="27.75" customHeight="1" x14ac:dyDescent="0.2">
      <c r="A1043" s="11"/>
      <c r="B1043" s="11"/>
      <c r="C1043" s="12"/>
      <c r="D1043" s="12"/>
      <c r="E1043" s="13"/>
    </row>
    <row r="1044" spans="1:5" ht="27.75" customHeight="1" x14ac:dyDescent="0.2">
      <c r="A1044" s="11"/>
      <c r="B1044" s="11"/>
      <c r="C1044" s="12"/>
      <c r="D1044" s="12"/>
      <c r="E1044" s="13"/>
    </row>
    <row r="1045" spans="1:5" ht="27.75" customHeight="1" x14ac:dyDescent="0.2">
      <c r="A1045" s="11"/>
      <c r="B1045" s="11"/>
      <c r="C1045" s="12"/>
      <c r="D1045" s="12"/>
      <c r="E1045" s="13"/>
    </row>
    <row r="1046" spans="1:5" ht="27.75" customHeight="1" x14ac:dyDescent="0.2">
      <c r="A1046" s="11"/>
      <c r="B1046" s="11"/>
      <c r="C1046" s="12"/>
      <c r="D1046" s="12"/>
      <c r="E1046" s="13"/>
    </row>
    <row r="1047" spans="1:5" ht="27.75" customHeight="1" x14ac:dyDescent="0.2">
      <c r="A1047" s="11"/>
      <c r="B1047" s="11"/>
      <c r="C1047" s="12"/>
      <c r="D1047" s="12"/>
      <c r="E1047" s="13"/>
    </row>
    <row r="1048" spans="1:5" ht="27.75" customHeight="1" x14ac:dyDescent="0.2">
      <c r="A1048" s="11"/>
      <c r="B1048" s="11"/>
      <c r="C1048" s="12"/>
      <c r="D1048" s="12"/>
      <c r="E1048" s="13"/>
    </row>
    <row r="1049" spans="1:5" ht="27.75" customHeight="1" x14ac:dyDescent="0.2">
      <c r="A1049" s="11"/>
      <c r="B1049" s="11"/>
      <c r="C1049" s="12"/>
      <c r="D1049" s="12"/>
      <c r="E1049" s="13"/>
    </row>
    <row r="1050" spans="1:5" ht="27.75" customHeight="1" x14ac:dyDescent="0.2">
      <c r="A1050" s="11"/>
      <c r="B1050" s="11"/>
      <c r="C1050" s="12"/>
      <c r="D1050" s="12"/>
      <c r="E1050" s="13"/>
    </row>
    <row r="1051" spans="1:5" ht="27.75" customHeight="1" x14ac:dyDescent="0.2">
      <c r="A1051" s="11"/>
      <c r="B1051" s="11"/>
      <c r="C1051" s="12"/>
      <c r="D1051" s="12"/>
      <c r="E1051" s="13"/>
    </row>
    <row r="1052" spans="1:5" ht="27.75" customHeight="1" x14ac:dyDescent="0.2">
      <c r="A1052" s="11"/>
      <c r="B1052" s="11"/>
      <c r="C1052" s="12"/>
      <c r="D1052" s="12"/>
      <c r="E1052" s="13"/>
    </row>
    <row r="1053" spans="1:5" ht="27.75" customHeight="1" x14ac:dyDescent="0.2">
      <c r="A1053" s="11"/>
      <c r="B1053" s="11"/>
      <c r="C1053" s="12"/>
      <c r="D1053" s="12"/>
      <c r="E1053" s="13"/>
    </row>
    <row r="1054" spans="1:5" ht="27.75" customHeight="1" x14ac:dyDescent="0.2">
      <c r="A1054" s="11"/>
      <c r="B1054" s="11"/>
      <c r="C1054" s="12"/>
      <c r="D1054" s="12"/>
      <c r="E1054" s="13"/>
    </row>
    <row r="1055" spans="1:5" ht="27.75" customHeight="1" x14ac:dyDescent="0.2">
      <c r="A1055" s="11"/>
      <c r="B1055" s="11"/>
      <c r="C1055" s="12"/>
      <c r="D1055" s="12"/>
      <c r="E1055" s="13"/>
    </row>
    <row r="1056" spans="1:5" ht="27.75" customHeight="1" x14ac:dyDescent="0.2">
      <c r="A1056" s="11"/>
      <c r="B1056" s="11"/>
      <c r="C1056" s="12"/>
      <c r="D1056" s="12"/>
      <c r="E1056" s="13"/>
    </row>
    <row r="1057" spans="1:5" ht="27.75" customHeight="1" x14ac:dyDescent="0.2">
      <c r="A1057" s="11"/>
      <c r="B1057" s="11"/>
      <c r="C1057" s="12"/>
      <c r="D1057" s="12"/>
      <c r="E1057" s="13"/>
    </row>
    <row r="1058" spans="1:5" ht="27.75" customHeight="1" x14ac:dyDescent="0.2">
      <c r="A1058" s="11"/>
      <c r="B1058" s="11"/>
      <c r="C1058" s="12"/>
      <c r="D1058" s="12"/>
      <c r="E1058" s="13"/>
    </row>
    <row r="1059" spans="1:5" ht="27.75" customHeight="1" x14ac:dyDescent="0.2">
      <c r="A1059" s="11"/>
      <c r="B1059" s="11"/>
      <c r="C1059" s="12"/>
      <c r="D1059" s="12"/>
      <c r="E1059" s="13"/>
    </row>
    <row r="1060" spans="1:5" ht="27.75" customHeight="1" x14ac:dyDescent="0.2">
      <c r="A1060" s="11"/>
      <c r="B1060" s="11"/>
      <c r="C1060" s="12"/>
      <c r="D1060" s="12"/>
      <c r="E1060" s="13"/>
    </row>
    <row r="1061" spans="1:5" ht="27.75" customHeight="1" x14ac:dyDescent="0.2">
      <c r="A1061" s="11"/>
      <c r="B1061" s="11"/>
      <c r="C1061" s="12"/>
      <c r="D1061" s="12"/>
      <c r="E1061" s="13"/>
    </row>
    <row r="1062" spans="1:5" ht="27.75" customHeight="1" x14ac:dyDescent="0.2">
      <c r="A1062" s="11"/>
      <c r="B1062" s="11"/>
      <c r="C1062" s="12"/>
      <c r="D1062" s="12"/>
      <c r="E1062" s="13"/>
    </row>
    <row r="1063" spans="1:5" ht="27.75" customHeight="1" x14ac:dyDescent="0.2">
      <c r="A1063" s="11"/>
      <c r="B1063" s="11"/>
      <c r="C1063" s="12"/>
      <c r="D1063" s="12"/>
      <c r="E1063" s="13"/>
    </row>
    <row r="1064" spans="1:5" ht="27.75" customHeight="1" x14ac:dyDescent="0.2">
      <c r="A1064" s="11"/>
      <c r="B1064" s="11"/>
      <c r="C1064" s="12"/>
      <c r="D1064" s="12"/>
      <c r="E1064" s="13"/>
    </row>
    <row r="1065" spans="1:5" ht="27.75" customHeight="1" x14ac:dyDescent="0.2">
      <c r="A1065" s="11"/>
      <c r="B1065" s="11"/>
      <c r="C1065" s="12"/>
      <c r="D1065" s="12"/>
      <c r="E1065" s="13"/>
    </row>
    <row r="1066" spans="1:5" ht="27.75" customHeight="1" x14ac:dyDescent="0.2">
      <c r="A1066" s="11"/>
      <c r="B1066" s="11"/>
      <c r="C1066" s="12"/>
      <c r="D1066" s="12"/>
      <c r="E1066" s="13"/>
    </row>
    <row r="1067" spans="1:5" ht="27.75" customHeight="1" x14ac:dyDescent="0.2">
      <c r="A1067" s="11"/>
      <c r="B1067" s="11"/>
      <c r="C1067" s="12"/>
      <c r="D1067" s="12"/>
      <c r="E1067" s="13"/>
    </row>
    <row r="1068" spans="1:5" ht="27.75" customHeight="1" x14ac:dyDescent="0.2">
      <c r="A1068" s="11"/>
      <c r="B1068" s="11"/>
      <c r="C1068" s="12"/>
      <c r="D1068" s="12"/>
      <c r="E1068" s="13"/>
    </row>
    <row r="1069" spans="1:5" ht="27.75" customHeight="1" x14ac:dyDescent="0.2">
      <c r="A1069" s="11"/>
      <c r="B1069" s="11"/>
      <c r="C1069" s="12"/>
      <c r="D1069" s="12"/>
      <c r="E1069" s="13"/>
    </row>
    <row r="1070" spans="1:5" ht="27.75" customHeight="1" x14ac:dyDescent="0.2">
      <c r="A1070" s="11"/>
      <c r="B1070" s="11"/>
      <c r="C1070" s="12"/>
      <c r="D1070" s="12"/>
      <c r="E1070" s="13"/>
    </row>
    <row r="1071" spans="1:5" ht="27.75" customHeight="1" x14ac:dyDescent="0.2">
      <c r="A1071" s="11"/>
      <c r="B1071" s="11"/>
      <c r="C1071" s="12"/>
      <c r="D1071" s="12"/>
      <c r="E1071" s="13"/>
    </row>
    <row r="1072" spans="1:5" ht="27.75" customHeight="1" x14ac:dyDescent="0.2">
      <c r="A1072" s="11"/>
      <c r="B1072" s="11"/>
      <c r="C1072" s="12"/>
      <c r="D1072" s="12"/>
      <c r="E1072" s="13"/>
    </row>
    <row r="1073" spans="1:5" ht="27.75" customHeight="1" x14ac:dyDescent="0.2">
      <c r="A1073" s="11"/>
      <c r="B1073" s="11"/>
      <c r="C1073" s="12"/>
      <c r="D1073" s="12"/>
      <c r="E1073" s="13"/>
    </row>
    <row r="1074" spans="1:5" ht="27.75" customHeight="1" x14ac:dyDescent="0.2">
      <c r="A1074" s="11"/>
      <c r="B1074" s="11"/>
      <c r="C1074" s="12"/>
      <c r="D1074" s="12"/>
      <c r="E1074" s="13"/>
    </row>
    <row r="1075" spans="1:5" ht="27.75" customHeight="1" x14ac:dyDescent="0.2">
      <c r="A1075" s="11"/>
      <c r="B1075" s="11"/>
      <c r="C1075" s="12"/>
      <c r="D1075" s="12"/>
      <c r="E1075" s="13"/>
    </row>
    <row r="1076" spans="1:5" ht="27.75" customHeight="1" x14ac:dyDescent="0.2">
      <c r="A1076" s="11"/>
      <c r="B1076" s="11"/>
      <c r="C1076" s="12"/>
      <c r="D1076" s="12"/>
      <c r="E1076" s="13"/>
    </row>
    <row r="1077" spans="1:5" ht="27.75" customHeight="1" x14ac:dyDescent="0.2">
      <c r="A1077" s="11"/>
      <c r="B1077" s="11"/>
      <c r="C1077" s="12"/>
      <c r="D1077" s="12"/>
      <c r="E1077" s="13"/>
    </row>
    <row r="1078" spans="1:5" ht="27.75" customHeight="1" x14ac:dyDescent="0.2">
      <c r="A1078" s="11"/>
      <c r="B1078" s="11"/>
      <c r="C1078" s="12"/>
      <c r="D1078" s="12"/>
      <c r="E1078" s="13"/>
    </row>
    <row r="1079" spans="1:5" ht="27.75" customHeight="1" x14ac:dyDescent="0.2">
      <c r="A1079" s="11"/>
      <c r="B1079" s="11"/>
      <c r="C1079" s="12"/>
      <c r="D1079" s="12"/>
      <c r="E1079" s="13"/>
    </row>
    <row r="1080" spans="1:5" ht="27.75" customHeight="1" x14ac:dyDescent="0.2">
      <c r="A1080" s="11"/>
      <c r="B1080" s="11"/>
      <c r="C1080" s="12"/>
      <c r="D1080" s="12"/>
      <c r="E1080" s="13"/>
    </row>
    <row r="1081" spans="1:5" ht="27.75" customHeight="1" x14ac:dyDescent="0.2">
      <c r="A1081" s="11"/>
      <c r="B1081" s="11"/>
      <c r="C1081" s="12"/>
      <c r="D1081" s="12"/>
      <c r="E1081" s="13"/>
    </row>
    <row r="1082" spans="1:5" ht="27.75" customHeight="1" x14ac:dyDescent="0.2">
      <c r="A1082" s="11"/>
      <c r="B1082" s="11"/>
      <c r="C1082" s="12"/>
      <c r="D1082" s="12"/>
      <c r="E1082" s="13"/>
    </row>
    <row r="1083" spans="1:5" ht="27.75" customHeight="1" x14ac:dyDescent="0.2">
      <c r="A1083" s="11"/>
      <c r="B1083" s="11"/>
      <c r="C1083" s="12"/>
      <c r="D1083" s="12"/>
      <c r="E1083" s="13"/>
    </row>
    <row r="1084" spans="1:5" ht="27.75" customHeight="1" x14ac:dyDescent="0.2">
      <c r="A1084" s="11"/>
      <c r="B1084" s="11"/>
      <c r="C1084" s="12"/>
      <c r="D1084" s="12"/>
      <c r="E1084" s="13"/>
    </row>
    <row r="1085" spans="1:5" ht="27.75" customHeight="1" x14ac:dyDescent="0.2">
      <c r="A1085" s="11"/>
      <c r="B1085" s="11"/>
      <c r="C1085" s="12"/>
      <c r="D1085" s="12"/>
      <c r="E1085" s="13"/>
    </row>
    <row r="1086" spans="1:5" ht="27.75" customHeight="1" x14ac:dyDescent="0.2">
      <c r="A1086" s="11"/>
      <c r="B1086" s="11"/>
      <c r="C1086" s="12"/>
      <c r="D1086" s="12"/>
      <c r="E1086" s="13"/>
    </row>
    <row r="1087" spans="1:5" ht="27.75" customHeight="1" x14ac:dyDescent="0.2">
      <c r="A1087" s="11"/>
      <c r="B1087" s="11"/>
      <c r="C1087" s="12"/>
      <c r="D1087" s="12"/>
      <c r="E1087" s="13"/>
    </row>
    <row r="1088" spans="1:5" ht="27.75" customHeight="1" x14ac:dyDescent="0.2">
      <c r="A1088" s="11"/>
      <c r="B1088" s="11"/>
      <c r="C1088" s="12"/>
      <c r="D1088" s="12"/>
      <c r="E1088" s="13"/>
    </row>
    <row r="1089" spans="1:5" ht="27.75" customHeight="1" x14ac:dyDescent="0.2">
      <c r="A1089" s="11"/>
      <c r="B1089" s="11"/>
      <c r="C1089" s="12"/>
      <c r="D1089" s="12"/>
      <c r="E1089" s="13"/>
    </row>
    <row r="1090" spans="1:5" ht="27.75" customHeight="1" x14ac:dyDescent="0.2">
      <c r="A1090" s="11"/>
      <c r="B1090" s="11"/>
      <c r="C1090" s="12"/>
      <c r="D1090" s="12"/>
      <c r="E1090" s="13"/>
    </row>
    <row r="1091" spans="1:5" ht="27.75" customHeight="1" x14ac:dyDescent="0.2">
      <c r="A1091" s="11"/>
      <c r="B1091" s="11"/>
      <c r="C1091" s="12"/>
      <c r="D1091" s="12"/>
      <c r="E1091" s="13"/>
    </row>
    <row r="1092" spans="1:5" ht="27.75" customHeight="1" x14ac:dyDescent="0.2">
      <c r="A1092" s="11"/>
      <c r="B1092" s="11"/>
      <c r="C1092" s="12"/>
      <c r="D1092" s="12"/>
      <c r="E1092" s="13"/>
    </row>
    <row r="1093" spans="1:5" ht="27.75" customHeight="1" x14ac:dyDescent="0.2">
      <c r="A1093" s="11"/>
      <c r="B1093" s="11"/>
      <c r="C1093" s="12"/>
      <c r="D1093" s="12"/>
      <c r="E1093" s="13"/>
    </row>
    <row r="1094" spans="1:5" ht="27.75" customHeight="1" x14ac:dyDescent="0.2">
      <c r="A1094" s="11"/>
      <c r="B1094" s="11"/>
      <c r="C1094" s="12"/>
      <c r="D1094" s="12"/>
      <c r="E1094" s="13"/>
    </row>
    <row r="1095" spans="1:5" ht="27.75" customHeight="1" x14ac:dyDescent="0.2">
      <c r="A1095" s="11"/>
      <c r="B1095" s="11"/>
      <c r="C1095" s="12"/>
      <c r="D1095" s="12"/>
      <c r="E1095" s="13"/>
    </row>
    <row r="1096" spans="1:5" ht="27.75" customHeight="1" x14ac:dyDescent="0.2">
      <c r="A1096" s="11"/>
      <c r="B1096" s="11"/>
      <c r="C1096" s="12"/>
      <c r="D1096" s="12"/>
      <c r="E1096" s="13"/>
    </row>
    <row r="1097" spans="1:5" ht="27.75" customHeight="1" x14ac:dyDescent="0.2">
      <c r="A1097" s="11"/>
      <c r="B1097" s="11"/>
      <c r="C1097" s="12"/>
      <c r="D1097" s="12"/>
      <c r="E1097" s="13"/>
    </row>
    <row r="1098" spans="1:5" ht="27.75" customHeight="1" x14ac:dyDescent="0.2">
      <c r="A1098" s="11"/>
      <c r="B1098" s="11"/>
      <c r="C1098" s="12"/>
      <c r="D1098" s="12"/>
      <c r="E1098" s="13"/>
    </row>
    <row r="1099" spans="1:5" ht="27.75" customHeight="1" x14ac:dyDescent="0.2">
      <c r="A1099" s="11"/>
      <c r="B1099" s="11"/>
      <c r="C1099" s="12"/>
      <c r="D1099" s="12"/>
      <c r="E1099" s="13"/>
    </row>
    <row r="1100" spans="1:5" ht="27.75" customHeight="1" x14ac:dyDescent="0.2">
      <c r="A1100" s="11"/>
      <c r="B1100" s="11"/>
      <c r="C1100" s="12"/>
      <c r="D1100" s="12"/>
      <c r="E1100" s="13"/>
    </row>
    <row r="1101" spans="1:5" ht="27.75" customHeight="1" x14ac:dyDescent="0.2">
      <c r="A1101" s="11"/>
      <c r="B1101" s="11"/>
      <c r="C1101" s="12"/>
      <c r="D1101" s="12"/>
      <c r="E1101" s="13"/>
    </row>
    <row r="1102" spans="1:5" ht="27.75" customHeight="1" x14ac:dyDescent="0.2">
      <c r="A1102" s="11"/>
      <c r="B1102" s="11"/>
      <c r="C1102" s="12"/>
      <c r="D1102" s="12"/>
      <c r="E1102" s="13"/>
    </row>
    <row r="1103" spans="1:5" ht="27.75" customHeight="1" x14ac:dyDescent="0.2">
      <c r="A1103" s="11"/>
      <c r="B1103" s="11"/>
      <c r="C1103" s="12"/>
      <c r="D1103" s="12"/>
      <c r="E1103" s="13"/>
    </row>
    <row r="1104" spans="1:5" ht="27.75" customHeight="1" x14ac:dyDescent="0.2">
      <c r="A1104" s="11"/>
      <c r="B1104" s="11"/>
      <c r="C1104" s="12"/>
      <c r="D1104" s="12"/>
      <c r="E1104" s="13"/>
    </row>
    <row r="1105" spans="1:5" ht="27.75" customHeight="1" x14ac:dyDescent="0.2">
      <c r="A1105" s="11"/>
      <c r="B1105" s="11"/>
      <c r="C1105" s="12"/>
      <c r="D1105" s="12"/>
      <c r="E1105" s="13"/>
    </row>
    <row r="1106" spans="1:5" ht="27.75" customHeight="1" x14ac:dyDescent="0.2">
      <c r="A1106" s="11"/>
      <c r="B1106" s="11"/>
      <c r="C1106" s="12"/>
      <c r="D1106" s="12"/>
      <c r="E1106" s="13"/>
    </row>
    <row r="1107" spans="1:5" ht="27.75" customHeight="1" x14ac:dyDescent="0.2">
      <c r="A1107" s="11"/>
      <c r="B1107" s="11"/>
      <c r="C1107" s="12"/>
      <c r="D1107" s="12"/>
      <c r="E1107" s="13"/>
    </row>
    <row r="1108" spans="1:5" ht="27.75" customHeight="1" x14ac:dyDescent="0.2">
      <c r="A1108" s="11"/>
      <c r="B1108" s="11"/>
      <c r="C1108" s="12"/>
      <c r="D1108" s="12"/>
      <c r="E1108" s="13"/>
    </row>
    <row r="1109" spans="1:5" ht="27.75" customHeight="1" x14ac:dyDescent="0.2">
      <c r="A1109" s="11"/>
      <c r="B1109" s="11"/>
      <c r="C1109" s="12"/>
      <c r="D1109" s="12"/>
      <c r="E1109" s="13"/>
    </row>
    <row r="1110" spans="1:5" ht="27.75" customHeight="1" x14ac:dyDescent="0.2">
      <c r="A1110" s="11"/>
      <c r="B1110" s="11"/>
      <c r="C1110" s="12"/>
      <c r="D1110" s="12"/>
      <c r="E1110" s="13"/>
    </row>
    <row r="1111" spans="1:5" ht="27.75" customHeight="1" x14ac:dyDescent="0.2">
      <c r="A1111" s="11"/>
      <c r="B1111" s="11"/>
      <c r="C1111" s="12"/>
      <c r="D1111" s="12"/>
      <c r="E1111" s="13"/>
    </row>
    <row r="1112" spans="1:5" ht="27.75" customHeight="1" x14ac:dyDescent="0.2">
      <c r="A1112" s="11"/>
      <c r="B1112" s="11"/>
      <c r="C1112" s="12"/>
      <c r="D1112" s="12"/>
      <c r="E1112" s="13"/>
    </row>
    <row r="1113" spans="1:5" ht="27.75" customHeight="1" x14ac:dyDescent="0.2">
      <c r="A1113" s="11"/>
      <c r="B1113" s="11"/>
      <c r="C1113" s="12"/>
      <c r="D1113" s="12"/>
      <c r="E1113" s="13"/>
    </row>
    <row r="1114" spans="1:5" ht="27.75" customHeight="1" x14ac:dyDescent="0.2">
      <c r="A1114" s="11"/>
      <c r="B1114" s="11"/>
      <c r="C1114" s="12"/>
      <c r="D1114" s="12"/>
      <c r="E1114" s="13"/>
    </row>
    <row r="1115" spans="1:5" ht="27.75" customHeight="1" x14ac:dyDescent="0.2">
      <c r="A1115" s="11"/>
      <c r="B1115" s="11"/>
      <c r="C1115" s="12"/>
      <c r="D1115" s="12"/>
      <c r="E1115" s="13"/>
    </row>
    <row r="1116" spans="1:5" ht="27.75" customHeight="1" x14ac:dyDescent="0.2">
      <c r="A1116" s="11"/>
      <c r="B1116" s="11"/>
      <c r="C1116" s="12"/>
      <c r="D1116" s="12"/>
      <c r="E1116" s="13"/>
    </row>
    <row r="1117" spans="1:5" ht="27.75" customHeight="1" x14ac:dyDescent="0.2">
      <c r="A1117" s="11"/>
      <c r="B1117" s="11"/>
      <c r="C1117" s="12"/>
      <c r="D1117" s="12"/>
      <c r="E1117" s="13"/>
    </row>
    <row r="1118" spans="1:5" ht="27.75" customHeight="1" x14ac:dyDescent="0.2">
      <c r="A1118" s="11"/>
      <c r="B1118" s="11"/>
      <c r="C1118" s="12"/>
      <c r="D1118" s="12"/>
      <c r="E1118" s="13"/>
    </row>
    <row r="1119" spans="1:5" ht="27.75" customHeight="1" x14ac:dyDescent="0.2">
      <c r="A1119" s="11"/>
      <c r="B1119" s="11"/>
      <c r="C1119" s="12"/>
      <c r="D1119" s="12"/>
      <c r="E1119" s="13"/>
    </row>
    <row r="1120" spans="1:5" ht="27.75" customHeight="1" x14ac:dyDescent="0.2">
      <c r="A1120" s="11"/>
      <c r="B1120" s="11"/>
      <c r="C1120" s="12"/>
      <c r="D1120" s="12"/>
      <c r="E1120" s="13"/>
    </row>
    <row r="1121" spans="1:5" ht="27.75" customHeight="1" x14ac:dyDescent="0.2">
      <c r="A1121" s="11"/>
      <c r="B1121" s="11"/>
      <c r="C1121" s="12"/>
      <c r="D1121" s="12"/>
      <c r="E1121" s="13"/>
    </row>
    <row r="1122" spans="1:5" ht="27.75" customHeight="1" x14ac:dyDescent="0.2">
      <c r="A1122" s="11"/>
      <c r="B1122" s="11"/>
      <c r="C1122" s="12"/>
      <c r="D1122" s="12"/>
      <c r="E1122" s="13"/>
    </row>
    <row r="1123" spans="1:5" ht="27.75" customHeight="1" x14ac:dyDescent="0.2">
      <c r="A1123" s="11"/>
      <c r="B1123" s="11"/>
      <c r="C1123" s="12"/>
      <c r="D1123" s="12"/>
      <c r="E1123" s="13"/>
    </row>
    <row r="1124" spans="1:5" ht="27.75" customHeight="1" x14ac:dyDescent="0.2">
      <c r="A1124" s="11"/>
      <c r="B1124" s="11"/>
      <c r="C1124" s="12"/>
      <c r="D1124" s="12"/>
      <c r="E1124" s="13"/>
    </row>
    <row r="1125" spans="1:5" ht="27.75" customHeight="1" x14ac:dyDescent="0.2">
      <c r="A1125" s="11"/>
      <c r="B1125" s="11"/>
      <c r="C1125" s="12"/>
      <c r="D1125" s="12"/>
      <c r="E1125" s="13"/>
    </row>
    <row r="1126" spans="1:5" ht="27.75" customHeight="1" x14ac:dyDescent="0.2">
      <c r="A1126" s="11"/>
      <c r="B1126" s="11"/>
      <c r="C1126" s="12"/>
      <c r="D1126" s="12"/>
      <c r="E1126" s="13"/>
    </row>
    <row r="1127" spans="1:5" ht="27.75" customHeight="1" x14ac:dyDescent="0.2">
      <c r="A1127" s="11"/>
      <c r="B1127" s="11"/>
      <c r="C1127" s="12"/>
      <c r="D1127" s="12"/>
      <c r="E1127" s="13"/>
    </row>
    <row r="1128" spans="1:5" ht="27.75" customHeight="1" x14ac:dyDescent="0.2">
      <c r="A1128" s="11"/>
      <c r="B1128" s="11"/>
      <c r="C1128" s="12"/>
      <c r="D1128" s="12"/>
      <c r="E1128" s="13"/>
    </row>
    <row r="1129" spans="1:5" ht="27.75" customHeight="1" x14ac:dyDescent="0.2">
      <c r="A1129" s="11"/>
      <c r="B1129" s="11"/>
      <c r="C1129" s="12"/>
      <c r="D1129" s="12"/>
      <c r="E1129" s="13"/>
    </row>
    <row r="1130" spans="1:5" ht="27.75" customHeight="1" x14ac:dyDescent="0.2">
      <c r="A1130" s="11"/>
      <c r="B1130" s="11"/>
      <c r="C1130" s="12"/>
      <c r="D1130" s="12"/>
      <c r="E1130" s="13"/>
    </row>
    <row r="1131" spans="1:5" ht="27.75" customHeight="1" x14ac:dyDescent="0.2">
      <c r="A1131" s="11"/>
      <c r="B1131" s="11"/>
      <c r="C1131" s="12"/>
      <c r="D1131" s="12"/>
      <c r="E1131" s="13"/>
    </row>
    <row r="1132" spans="1:5" ht="27.75" customHeight="1" x14ac:dyDescent="0.2">
      <c r="A1132" s="11"/>
      <c r="B1132" s="11"/>
      <c r="C1132" s="12"/>
      <c r="D1132" s="12"/>
      <c r="E1132" s="13"/>
    </row>
    <row r="1133" spans="1:5" ht="27.75" customHeight="1" x14ac:dyDescent="0.2">
      <c r="A1133" s="11"/>
      <c r="B1133" s="11"/>
      <c r="C1133" s="12"/>
      <c r="D1133" s="12"/>
      <c r="E1133" s="13"/>
    </row>
    <row r="1134" spans="1:5" ht="27.75" customHeight="1" x14ac:dyDescent="0.2">
      <c r="A1134" s="11"/>
      <c r="B1134" s="11"/>
      <c r="C1134" s="12"/>
      <c r="D1134" s="12"/>
      <c r="E1134" s="13"/>
    </row>
    <row r="1135" spans="1:5" ht="27.75" customHeight="1" x14ac:dyDescent="0.2">
      <c r="A1135" s="11"/>
      <c r="B1135" s="11"/>
      <c r="C1135" s="12"/>
      <c r="D1135" s="12"/>
      <c r="E1135" s="13"/>
    </row>
    <row r="1136" spans="1:5" ht="27.75" customHeight="1" x14ac:dyDescent="0.2">
      <c r="A1136" s="11"/>
      <c r="B1136" s="11"/>
      <c r="C1136" s="12"/>
      <c r="D1136" s="12"/>
      <c r="E1136" s="13"/>
    </row>
    <row r="1137" spans="1:5" ht="27.75" customHeight="1" x14ac:dyDescent="0.2">
      <c r="A1137" s="11"/>
      <c r="B1137" s="11"/>
      <c r="C1137" s="12"/>
      <c r="D1137" s="12"/>
      <c r="E1137" s="13"/>
    </row>
    <row r="1138" spans="1:5" ht="27.75" customHeight="1" x14ac:dyDescent="0.2">
      <c r="A1138" s="11"/>
      <c r="B1138" s="11"/>
      <c r="C1138" s="12"/>
      <c r="D1138" s="12"/>
      <c r="E1138" s="13"/>
    </row>
    <row r="1139" spans="1:5" ht="27.75" customHeight="1" x14ac:dyDescent="0.2">
      <c r="A1139" s="11"/>
      <c r="B1139" s="11"/>
      <c r="C1139" s="12"/>
      <c r="D1139" s="12"/>
      <c r="E1139" s="13"/>
    </row>
    <row r="1140" spans="1:5" ht="27.75" customHeight="1" x14ac:dyDescent="0.2">
      <c r="A1140" s="11"/>
      <c r="B1140" s="11"/>
      <c r="C1140" s="12"/>
      <c r="D1140" s="12"/>
      <c r="E1140" s="13"/>
    </row>
    <row r="1141" spans="1:5" ht="27.75" customHeight="1" x14ac:dyDescent="0.2">
      <c r="A1141" s="11"/>
      <c r="B1141" s="11"/>
      <c r="C1141" s="12"/>
      <c r="D1141" s="12"/>
      <c r="E1141" s="13"/>
    </row>
    <row r="1142" spans="1:5" ht="27.75" customHeight="1" x14ac:dyDescent="0.2">
      <c r="A1142" s="11"/>
      <c r="B1142" s="11"/>
      <c r="C1142" s="12"/>
      <c r="D1142" s="12"/>
      <c r="E1142" s="13"/>
    </row>
    <row r="1143" spans="1:5" ht="27.75" customHeight="1" x14ac:dyDescent="0.2">
      <c r="A1143" s="11"/>
      <c r="B1143" s="11"/>
      <c r="C1143" s="12"/>
      <c r="D1143" s="12"/>
      <c r="E1143" s="13"/>
    </row>
    <row r="1144" spans="1:5" ht="27.75" customHeight="1" x14ac:dyDescent="0.2">
      <c r="A1144" s="11"/>
      <c r="B1144" s="11"/>
      <c r="C1144" s="12"/>
      <c r="D1144" s="12"/>
      <c r="E1144" s="13"/>
    </row>
    <row r="1145" spans="1:5" ht="27.75" customHeight="1" x14ac:dyDescent="0.2">
      <c r="A1145" s="11"/>
      <c r="B1145" s="11"/>
      <c r="C1145" s="12"/>
      <c r="D1145" s="12"/>
      <c r="E1145" s="13"/>
    </row>
    <row r="1146" spans="1:5" ht="27.75" customHeight="1" x14ac:dyDescent="0.2">
      <c r="A1146" s="11"/>
      <c r="B1146" s="11"/>
      <c r="C1146" s="12"/>
      <c r="D1146" s="12"/>
      <c r="E1146" s="13"/>
    </row>
    <row r="1147" spans="1:5" ht="27.75" customHeight="1" x14ac:dyDescent="0.2">
      <c r="A1147" s="11"/>
      <c r="B1147" s="11"/>
      <c r="C1147" s="12"/>
      <c r="D1147" s="12"/>
      <c r="E1147" s="13"/>
    </row>
    <row r="1148" spans="1:5" ht="27.75" customHeight="1" x14ac:dyDescent="0.2">
      <c r="A1148" s="11"/>
      <c r="B1148" s="11"/>
      <c r="C1148" s="12"/>
      <c r="D1148" s="12"/>
      <c r="E1148" s="13"/>
    </row>
    <row r="1149" spans="1:5" ht="27.75" customHeight="1" x14ac:dyDescent="0.2">
      <c r="A1149" s="11"/>
      <c r="B1149" s="11"/>
      <c r="C1149" s="12"/>
      <c r="D1149" s="12"/>
      <c r="E1149" s="13"/>
    </row>
    <row r="1150" spans="1:5" ht="27.75" customHeight="1" x14ac:dyDescent="0.2">
      <c r="A1150" s="11"/>
      <c r="B1150" s="11"/>
      <c r="C1150" s="12"/>
      <c r="D1150" s="12"/>
      <c r="E1150" s="13"/>
    </row>
    <row r="1151" spans="1:5" ht="27.75" customHeight="1" x14ac:dyDescent="0.2">
      <c r="A1151" s="11"/>
      <c r="B1151" s="11"/>
      <c r="C1151" s="12"/>
      <c r="D1151" s="12"/>
      <c r="E1151" s="13"/>
    </row>
    <row r="1152" spans="1:5" ht="27.75" customHeight="1" x14ac:dyDescent="0.2">
      <c r="A1152" s="11"/>
      <c r="B1152" s="11"/>
      <c r="C1152" s="12"/>
      <c r="D1152" s="12"/>
      <c r="E1152" s="13"/>
    </row>
    <row r="1153" spans="1:5" ht="27.75" customHeight="1" x14ac:dyDescent="0.2">
      <c r="A1153" s="11"/>
      <c r="B1153" s="11"/>
      <c r="C1153" s="12"/>
      <c r="D1153" s="12"/>
      <c r="E1153" s="13"/>
    </row>
    <row r="1154" spans="1:5" ht="27.75" customHeight="1" x14ac:dyDescent="0.2">
      <c r="A1154" s="11"/>
      <c r="B1154" s="11"/>
      <c r="C1154" s="12"/>
      <c r="D1154" s="12"/>
      <c r="E1154" s="13"/>
    </row>
    <row r="1155" spans="1:5" ht="27.75" customHeight="1" x14ac:dyDescent="0.2">
      <c r="A1155" s="11"/>
      <c r="B1155" s="11"/>
      <c r="C1155" s="12"/>
      <c r="D1155" s="12"/>
      <c r="E1155" s="13"/>
    </row>
    <row r="1156" spans="1:5" ht="27.75" customHeight="1" x14ac:dyDescent="0.2">
      <c r="A1156" s="11"/>
      <c r="B1156" s="11"/>
      <c r="C1156" s="12"/>
      <c r="D1156" s="12"/>
      <c r="E1156" s="13"/>
    </row>
    <row r="1157" spans="1:5" ht="27.75" customHeight="1" x14ac:dyDescent="0.2">
      <c r="A1157" s="11"/>
      <c r="B1157" s="11"/>
      <c r="C1157" s="12"/>
      <c r="D1157" s="12"/>
      <c r="E1157" s="13"/>
    </row>
    <row r="1158" spans="1:5" ht="27.75" customHeight="1" x14ac:dyDescent="0.2">
      <c r="A1158" s="11"/>
      <c r="B1158" s="11"/>
      <c r="C1158" s="12"/>
      <c r="D1158" s="12"/>
      <c r="E1158" s="13"/>
    </row>
    <row r="1159" spans="1:5" ht="27.75" customHeight="1" x14ac:dyDescent="0.2">
      <c r="A1159" s="11"/>
      <c r="B1159" s="11"/>
      <c r="C1159" s="12"/>
      <c r="D1159" s="12"/>
      <c r="E1159" s="13"/>
    </row>
    <row r="1160" spans="1:5" ht="27.75" customHeight="1" x14ac:dyDescent="0.2">
      <c r="A1160" s="11"/>
      <c r="B1160" s="11"/>
      <c r="C1160" s="12"/>
      <c r="D1160" s="12"/>
      <c r="E1160" s="13"/>
    </row>
    <row r="1161" spans="1:5" ht="27.75" customHeight="1" x14ac:dyDescent="0.2">
      <c r="A1161" s="11"/>
      <c r="B1161" s="11"/>
      <c r="C1161" s="12"/>
      <c r="D1161" s="12"/>
      <c r="E1161" s="13"/>
    </row>
    <row r="1162" spans="1:5" ht="27.75" customHeight="1" x14ac:dyDescent="0.2">
      <c r="A1162" s="11"/>
      <c r="B1162" s="11"/>
      <c r="C1162" s="12"/>
      <c r="D1162" s="12"/>
      <c r="E1162" s="13"/>
    </row>
    <row r="1163" spans="1:5" ht="27.75" customHeight="1" x14ac:dyDescent="0.2">
      <c r="A1163" s="11"/>
      <c r="B1163" s="11"/>
      <c r="C1163" s="12"/>
      <c r="D1163" s="12"/>
      <c r="E1163" s="13"/>
    </row>
    <row r="1164" spans="1:5" ht="27.75" customHeight="1" x14ac:dyDescent="0.2">
      <c r="A1164" s="11"/>
      <c r="B1164" s="11"/>
      <c r="C1164" s="12"/>
      <c r="D1164" s="12"/>
      <c r="E1164" s="13"/>
    </row>
    <row r="1165" spans="1:5" ht="27.75" customHeight="1" x14ac:dyDescent="0.2">
      <c r="A1165" s="11"/>
      <c r="B1165" s="11"/>
      <c r="C1165" s="12"/>
      <c r="D1165" s="12"/>
      <c r="E1165" s="13"/>
    </row>
    <row r="1166" spans="1:5" ht="27.75" customHeight="1" x14ac:dyDescent="0.2">
      <c r="A1166" s="11"/>
      <c r="B1166" s="11"/>
      <c r="C1166" s="12"/>
      <c r="D1166" s="12"/>
      <c r="E1166" s="13"/>
    </row>
    <row r="1167" spans="1:5" ht="27.75" customHeight="1" x14ac:dyDescent="0.2">
      <c r="A1167" s="11"/>
      <c r="B1167" s="11"/>
      <c r="C1167" s="12"/>
      <c r="D1167" s="12"/>
      <c r="E1167" s="13"/>
    </row>
    <row r="1168" spans="1:5" ht="27.75" customHeight="1" x14ac:dyDescent="0.2">
      <c r="A1168" s="11"/>
      <c r="B1168" s="11"/>
      <c r="C1168" s="12"/>
      <c r="D1168" s="12"/>
      <c r="E1168" s="13"/>
    </row>
    <row r="1169" spans="1:5" ht="27.75" customHeight="1" x14ac:dyDescent="0.2">
      <c r="A1169" s="11"/>
      <c r="B1169" s="11"/>
      <c r="C1169" s="12"/>
      <c r="D1169" s="12"/>
      <c r="E1169" s="13"/>
    </row>
    <row r="1170" spans="1:5" ht="27.75" customHeight="1" x14ac:dyDescent="0.2">
      <c r="A1170" s="11"/>
      <c r="B1170" s="11"/>
      <c r="C1170" s="12"/>
      <c r="D1170" s="12"/>
      <c r="E1170" s="13"/>
    </row>
  </sheetData>
  <autoFilter ref="A3:D399" xr:uid="{A141E33B-BE50-408F-A5AE-0F2F2B5EA360}"/>
  <customSheetViews>
    <customSheetView guid="{76EF8FFA-FF8A-4A09-AA8D-C09228CEDC22}" scale="70" showPageBreaks="1" showGridLines="0" printArea="1" showAutoFilter="1">
      <pane ySplit="3" topLeftCell="A4" activePane="bottomLeft" state="frozen"/>
      <selection pane="bottomLeft" activeCell="C7" sqref="C7"/>
      <pageMargins left="0.7" right="0.7" top="0.75" bottom="0.75" header="0" footer="0"/>
      <pageSetup paperSize="9" scale="39" orientation="portrait" r:id="rId1"/>
      <autoFilter ref="A3:D399" xr:uid="{A141E33B-BE50-408F-A5AE-0F2F2B5EA360}"/>
    </customSheetView>
    <customSheetView guid="{D541C8E7-315E-4632-B090-B396C46557D5}" showGridLines="0" printArea="1" showAutoFilter="1" hiddenRows="1" hiddenColumns="1">
      <pane ySplit="3" topLeftCell="A163" activePane="bottomLeft" state="frozen"/>
      <selection pane="bottomLeft" activeCell="N176" sqref="N176"/>
      <pageMargins left="0.7" right="0.7" top="0.75" bottom="0.75" header="0" footer="0"/>
      <pageSetup paperSize="9" scale="39" orientation="portrait" r:id="rId2"/>
      <autoFilter ref="A3:I399" xr:uid="{00000000-0000-0000-0000-000000000000}"/>
    </customSheetView>
    <customSheetView guid="{1DBC3CE1-262E-4D7B-9B98-F8F3EC06B0F3}" scale="70" showPageBreaks="1" showGridLines="0" printArea="1" showAutoFilter="1" hiddenColumns="1">
      <pane ySplit="3" topLeftCell="A127" activePane="bottomLeft" state="frozen"/>
      <selection pane="bottomLeft" activeCell="L144" sqref="L144"/>
      <pageMargins left="0.7" right="0.7" top="0.75" bottom="0.75" header="0" footer="0"/>
      <pageSetup paperSize="9" scale="39" orientation="portrait" r:id="rId3"/>
      <autoFilter ref="A3:I399" xr:uid="{00000000-0000-0000-0000-000000000000}"/>
    </customSheetView>
  </customSheetViews>
  <phoneticPr fontId="13" type="noConversion"/>
  <pageMargins left="0.7" right="0.7" top="0.75" bottom="0.75" header="0" footer="0"/>
  <pageSetup paperSize="9" scale="39" orientation="portrait"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1001"/>
  <sheetViews>
    <sheetView workbookViewId="0"/>
  </sheetViews>
  <sheetFormatPr defaultColWidth="12.625" defaultRowHeight="15" customHeight="1" x14ac:dyDescent="0.2"/>
  <cols>
    <col min="1" max="1" width="27.5" customWidth="1"/>
    <col min="2" max="2" width="7.625" customWidth="1"/>
    <col min="3" max="3" width="16.125" customWidth="1"/>
    <col min="4" max="26" width="7.625" customWidth="1"/>
  </cols>
  <sheetData>
    <row r="1" spans="1:3" ht="14.25" customHeight="1" x14ac:dyDescent="0.25">
      <c r="A1" s="18" t="s">
        <v>76</v>
      </c>
      <c r="B1" s="25"/>
      <c r="C1" s="19" t="s">
        <v>80</v>
      </c>
    </row>
    <row r="2" spans="1:3" ht="14.25" customHeight="1" x14ac:dyDescent="0.25">
      <c r="A2" s="18" t="s">
        <v>81</v>
      </c>
      <c r="B2" s="25"/>
      <c r="C2" s="18" t="s">
        <v>76</v>
      </c>
    </row>
    <row r="3" spans="1:3" ht="14.25" customHeight="1" x14ac:dyDescent="0.25">
      <c r="A3" s="18" t="s">
        <v>78</v>
      </c>
      <c r="B3" s="25"/>
      <c r="C3" s="18" t="s">
        <v>9</v>
      </c>
    </row>
    <row r="4" spans="1:3" ht="14.25" customHeight="1" x14ac:dyDescent="0.25">
      <c r="A4" s="18" t="s">
        <v>79</v>
      </c>
      <c r="B4" s="25"/>
      <c r="C4" s="18" t="s">
        <v>78</v>
      </c>
    </row>
    <row r="5" spans="1:3" ht="14.25" customHeight="1" x14ac:dyDescent="0.25">
      <c r="A5" s="19" t="s">
        <v>82</v>
      </c>
      <c r="B5" s="25"/>
      <c r="C5" s="25"/>
    </row>
    <row r="6" spans="1:3" ht="14.25" customHeight="1" x14ac:dyDescent="0.25">
      <c r="A6" s="18" t="s">
        <v>9</v>
      </c>
      <c r="B6" s="25"/>
      <c r="C6" s="25"/>
    </row>
    <row r="7" spans="1:3" ht="14.25" customHeight="1" x14ac:dyDescent="0.2">
      <c r="A7" s="25"/>
      <c r="B7" s="25"/>
      <c r="C7" s="25"/>
    </row>
    <row r="8" spans="1:3" ht="14.25" customHeight="1" x14ac:dyDescent="0.2">
      <c r="A8" s="25"/>
      <c r="B8" s="25"/>
      <c r="C8" s="25"/>
    </row>
    <row r="9" spans="1:3" ht="14.25" customHeight="1" x14ac:dyDescent="0.2">
      <c r="A9" s="25"/>
      <c r="B9" s="25"/>
      <c r="C9" s="25"/>
    </row>
    <row r="10" spans="1:3" ht="14.25" customHeight="1" x14ac:dyDescent="0.2">
      <c r="A10" s="25"/>
      <c r="B10" s="25"/>
      <c r="C10" s="25"/>
    </row>
    <row r="11" spans="1:3" ht="14.25" customHeight="1" x14ac:dyDescent="0.2">
      <c r="A11" s="25"/>
      <c r="B11" s="25"/>
      <c r="C11" s="25"/>
    </row>
    <row r="12" spans="1:3" ht="14.25" customHeight="1" x14ac:dyDescent="0.2">
      <c r="A12" s="25"/>
      <c r="B12" s="25"/>
      <c r="C12" s="25"/>
    </row>
    <row r="13" spans="1:3" ht="14.25" customHeight="1" x14ac:dyDescent="0.2">
      <c r="A13" s="25"/>
      <c r="B13" s="25"/>
      <c r="C13" s="25"/>
    </row>
    <row r="14" spans="1:3" ht="14.25" customHeight="1" x14ac:dyDescent="0.2">
      <c r="A14" s="25"/>
      <c r="B14" s="25"/>
      <c r="C14" s="25"/>
    </row>
    <row r="15" spans="1:3" ht="14.25" customHeight="1" x14ac:dyDescent="0.2">
      <c r="A15" s="25"/>
      <c r="B15" s="25"/>
      <c r="C15" s="25"/>
    </row>
    <row r="16" spans="1:3" ht="14.25" customHeight="1" x14ac:dyDescent="0.2">
      <c r="A16" s="25"/>
      <c r="B16" s="25"/>
      <c r="C16" s="25"/>
    </row>
    <row r="17" ht="14.25" customHeight="1" x14ac:dyDescent="0.2"/>
    <row r="18" ht="14.25" customHeight="1" x14ac:dyDescent="0.2"/>
    <row r="19" ht="14.25" customHeight="1" x14ac:dyDescent="0.2"/>
    <row r="20" ht="14.25" customHeight="1" x14ac:dyDescent="0.2"/>
    <row r="21" ht="14.25" customHeight="1" x14ac:dyDescent="0.2"/>
    <row r="22" ht="14.25" customHeight="1" x14ac:dyDescent="0.2"/>
    <row r="23" ht="14.25" customHeight="1" x14ac:dyDescent="0.2"/>
    <row r="24" ht="14.25" customHeight="1" x14ac:dyDescent="0.2"/>
    <row r="25" ht="14.25" customHeight="1" x14ac:dyDescent="0.2"/>
    <row r="26" ht="14.25" customHeight="1" x14ac:dyDescent="0.2"/>
    <row r="27" ht="14.25" customHeight="1" x14ac:dyDescent="0.2"/>
    <row r="28" ht="14.25" customHeight="1" x14ac:dyDescent="0.2"/>
    <row r="29" ht="14.25" customHeight="1" x14ac:dyDescent="0.2"/>
    <row r="30" ht="14.25" customHeight="1" x14ac:dyDescent="0.2"/>
    <row r="31" ht="14.25" customHeight="1" x14ac:dyDescent="0.2"/>
    <row r="32" ht="14.25" customHeight="1" x14ac:dyDescent="0.2"/>
    <row r="33" ht="14.25" customHeight="1" x14ac:dyDescent="0.2"/>
    <row r="34" ht="14.25" customHeight="1" x14ac:dyDescent="0.2"/>
    <row r="35" ht="14.25" customHeight="1" x14ac:dyDescent="0.2"/>
    <row r="36" ht="14.25" customHeight="1" x14ac:dyDescent="0.2"/>
    <row r="37" ht="14.25" customHeight="1" x14ac:dyDescent="0.2"/>
    <row r="38" ht="14.25" customHeight="1" x14ac:dyDescent="0.2"/>
    <row r="39" ht="14.25" customHeight="1" x14ac:dyDescent="0.2"/>
    <row r="40" ht="14.25" customHeight="1" x14ac:dyDescent="0.2"/>
    <row r="41" ht="14.25" customHeight="1" x14ac:dyDescent="0.2"/>
    <row r="42" ht="14.25" customHeight="1" x14ac:dyDescent="0.2"/>
    <row r="43" ht="14.25" customHeight="1" x14ac:dyDescent="0.2"/>
    <row r="44" ht="14.25" customHeight="1" x14ac:dyDescent="0.2"/>
    <row r="45" ht="14.25" customHeight="1" x14ac:dyDescent="0.2"/>
    <row r="46" ht="14.25" customHeight="1" x14ac:dyDescent="0.2"/>
    <row r="47" ht="14.25" customHeight="1" x14ac:dyDescent="0.2"/>
    <row r="48" ht="14.25" customHeight="1" x14ac:dyDescent="0.2"/>
    <row r="49" ht="14.25" customHeight="1" x14ac:dyDescent="0.2"/>
    <row r="50" ht="14.25" customHeight="1" x14ac:dyDescent="0.2"/>
    <row r="51" ht="14.25" customHeight="1" x14ac:dyDescent="0.2"/>
    <row r="52" ht="14.25" customHeight="1" x14ac:dyDescent="0.2"/>
    <row r="53" ht="14.25" customHeight="1" x14ac:dyDescent="0.2"/>
    <row r="54" ht="14.25" customHeight="1" x14ac:dyDescent="0.2"/>
    <row r="55" ht="14.25" customHeight="1" x14ac:dyDescent="0.2"/>
    <row r="56" ht="14.25" customHeight="1" x14ac:dyDescent="0.2"/>
    <row r="57" ht="14.25" customHeight="1" x14ac:dyDescent="0.2"/>
    <row r="58" ht="14.25" customHeight="1" x14ac:dyDescent="0.2"/>
    <row r="59" ht="14.25" customHeight="1" x14ac:dyDescent="0.2"/>
    <row r="60" ht="14.25" customHeight="1" x14ac:dyDescent="0.2"/>
    <row r="61" ht="14.25" customHeight="1" x14ac:dyDescent="0.2"/>
    <row r="62" ht="14.25" customHeight="1" x14ac:dyDescent="0.2"/>
    <row r="63" ht="14.25" customHeight="1" x14ac:dyDescent="0.2"/>
    <row r="64" ht="14.25" customHeight="1" x14ac:dyDescent="0.2"/>
    <row r="65" ht="14.25" customHeight="1" x14ac:dyDescent="0.2"/>
    <row r="66" ht="14.25" customHeight="1" x14ac:dyDescent="0.2"/>
    <row r="67" ht="14.25" customHeight="1" x14ac:dyDescent="0.2"/>
    <row r="68" ht="14.25" customHeight="1" x14ac:dyDescent="0.2"/>
    <row r="69" ht="14.25" customHeight="1" x14ac:dyDescent="0.2"/>
    <row r="70" ht="14.25" customHeight="1" x14ac:dyDescent="0.2"/>
    <row r="71" ht="14.25" customHeight="1" x14ac:dyDescent="0.2"/>
    <row r="72" ht="14.25" customHeight="1" x14ac:dyDescent="0.2"/>
    <row r="73" ht="14.25" customHeight="1" x14ac:dyDescent="0.2"/>
    <row r="74" ht="14.25" customHeight="1" x14ac:dyDescent="0.2"/>
    <row r="75" ht="14.25" customHeight="1" x14ac:dyDescent="0.2"/>
    <row r="76" ht="14.25" customHeight="1" x14ac:dyDescent="0.2"/>
    <row r="77" ht="14.25" customHeight="1" x14ac:dyDescent="0.2"/>
    <row r="78" ht="14.25" customHeight="1" x14ac:dyDescent="0.2"/>
    <row r="79" ht="14.25" customHeight="1" x14ac:dyDescent="0.2"/>
    <row r="80" ht="14.25" customHeight="1" x14ac:dyDescent="0.2"/>
    <row r="81" ht="14.25" customHeight="1" x14ac:dyDescent="0.2"/>
    <row r="82" ht="14.25" customHeight="1" x14ac:dyDescent="0.2"/>
    <row r="83" ht="14.25" customHeight="1" x14ac:dyDescent="0.2"/>
    <row r="84" ht="14.25" customHeight="1" x14ac:dyDescent="0.2"/>
    <row r="85" ht="14.25" customHeight="1" x14ac:dyDescent="0.2"/>
    <row r="86" ht="14.25" customHeight="1" x14ac:dyDescent="0.2"/>
    <row r="87" ht="14.25" customHeight="1" x14ac:dyDescent="0.2"/>
    <row r="88" ht="14.25" customHeight="1" x14ac:dyDescent="0.2"/>
    <row r="89" ht="14.25" customHeight="1" x14ac:dyDescent="0.2"/>
    <row r="90" ht="14.25" customHeight="1" x14ac:dyDescent="0.2"/>
    <row r="91" ht="14.25" customHeight="1" x14ac:dyDescent="0.2"/>
    <row r="92" ht="14.25" customHeight="1" x14ac:dyDescent="0.2"/>
    <row r="93" ht="14.25" customHeight="1" x14ac:dyDescent="0.2"/>
    <row r="94" ht="14.25" customHeight="1" x14ac:dyDescent="0.2"/>
    <row r="95" ht="14.25" customHeight="1" x14ac:dyDescent="0.2"/>
    <row r="96" ht="14.25" customHeight="1" x14ac:dyDescent="0.2"/>
    <row r="97" ht="14.25" customHeight="1" x14ac:dyDescent="0.2"/>
    <row r="98" ht="14.25" customHeight="1" x14ac:dyDescent="0.2"/>
    <row r="99" ht="14.25" customHeight="1" x14ac:dyDescent="0.2"/>
    <row r="100" ht="14.25" customHeight="1" x14ac:dyDescent="0.2"/>
    <row r="101" ht="14.25" customHeight="1" x14ac:dyDescent="0.2"/>
    <row r="102" ht="14.25" customHeight="1" x14ac:dyDescent="0.2"/>
    <row r="103" ht="14.25" customHeight="1" x14ac:dyDescent="0.2"/>
    <row r="104" ht="14.25" customHeight="1" x14ac:dyDescent="0.2"/>
    <row r="105" ht="14.25" customHeight="1" x14ac:dyDescent="0.2"/>
    <row r="106" ht="14.25" customHeight="1" x14ac:dyDescent="0.2"/>
    <row r="107" ht="14.25" customHeight="1" x14ac:dyDescent="0.2"/>
    <row r="108" ht="14.25" customHeight="1" x14ac:dyDescent="0.2"/>
    <row r="109" ht="14.25" customHeight="1" x14ac:dyDescent="0.2"/>
    <row r="110" ht="14.25" customHeight="1" x14ac:dyDescent="0.2"/>
    <row r="111" ht="14.25" customHeight="1" x14ac:dyDescent="0.2"/>
    <row r="112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ht="14.25" customHeight="1" x14ac:dyDescent="0.2"/>
    <row r="130" ht="14.25" customHeight="1" x14ac:dyDescent="0.2"/>
    <row r="131" ht="14.25" customHeight="1" x14ac:dyDescent="0.2"/>
    <row r="132" ht="14.25" customHeight="1" x14ac:dyDescent="0.2"/>
    <row r="133" ht="14.25" customHeight="1" x14ac:dyDescent="0.2"/>
    <row r="134" ht="14.25" customHeight="1" x14ac:dyDescent="0.2"/>
    <row r="135" ht="14.25" customHeight="1" x14ac:dyDescent="0.2"/>
    <row r="136" ht="14.25" customHeight="1" x14ac:dyDescent="0.2"/>
    <row r="137" ht="14.25" customHeight="1" x14ac:dyDescent="0.2"/>
    <row r="138" ht="14.25" customHeight="1" x14ac:dyDescent="0.2"/>
    <row r="139" ht="14.25" customHeight="1" x14ac:dyDescent="0.2"/>
    <row r="140" ht="14.25" customHeight="1" x14ac:dyDescent="0.2"/>
    <row r="141" ht="14.25" customHeight="1" x14ac:dyDescent="0.2"/>
    <row r="142" ht="14.25" customHeight="1" x14ac:dyDescent="0.2"/>
    <row r="143" ht="14.25" customHeight="1" x14ac:dyDescent="0.2"/>
    <row r="144" ht="14.25" customHeight="1" x14ac:dyDescent="0.2"/>
    <row r="145" ht="14.25" customHeight="1" x14ac:dyDescent="0.2"/>
    <row r="146" ht="14.25" customHeight="1" x14ac:dyDescent="0.2"/>
    <row r="147" ht="14.25" customHeight="1" x14ac:dyDescent="0.2"/>
    <row r="148" ht="14.25" customHeight="1" x14ac:dyDescent="0.2"/>
    <row r="149" ht="14.25" customHeight="1" x14ac:dyDescent="0.2"/>
    <row r="150" ht="14.25" customHeight="1" x14ac:dyDescent="0.2"/>
    <row r="151" ht="14.25" customHeight="1" x14ac:dyDescent="0.2"/>
    <row r="152" ht="14.25" customHeight="1" x14ac:dyDescent="0.2"/>
    <row r="153" ht="14.25" customHeight="1" x14ac:dyDescent="0.2"/>
    <row r="154" ht="14.25" customHeight="1" x14ac:dyDescent="0.2"/>
    <row r="155" ht="14.25" customHeight="1" x14ac:dyDescent="0.2"/>
    <row r="156" ht="14.25" customHeight="1" x14ac:dyDescent="0.2"/>
    <row r="157" ht="14.25" customHeight="1" x14ac:dyDescent="0.2"/>
    <row r="158" ht="14.25" customHeight="1" x14ac:dyDescent="0.2"/>
    <row r="159" ht="14.25" customHeight="1" x14ac:dyDescent="0.2"/>
    <row r="160" ht="14.25" customHeight="1" x14ac:dyDescent="0.2"/>
    <row r="161" ht="14.25" customHeight="1" x14ac:dyDescent="0.2"/>
    <row r="162" ht="14.25" customHeight="1" x14ac:dyDescent="0.2"/>
    <row r="163" ht="14.25" customHeight="1" x14ac:dyDescent="0.2"/>
    <row r="164" ht="14.25" customHeight="1" x14ac:dyDescent="0.2"/>
    <row r="165" ht="14.25" customHeight="1" x14ac:dyDescent="0.2"/>
    <row r="166" ht="14.25" customHeight="1" x14ac:dyDescent="0.2"/>
    <row r="167" ht="14.25" customHeight="1" x14ac:dyDescent="0.2"/>
    <row r="168" ht="14.25" customHeight="1" x14ac:dyDescent="0.2"/>
    <row r="169" ht="14.25" customHeight="1" x14ac:dyDescent="0.2"/>
    <row r="170" ht="14.25" customHeight="1" x14ac:dyDescent="0.2"/>
    <row r="171" ht="14.25" customHeight="1" x14ac:dyDescent="0.2"/>
    <row r="172" ht="14.25" customHeight="1" x14ac:dyDescent="0.2"/>
    <row r="173" ht="14.25" customHeight="1" x14ac:dyDescent="0.2"/>
    <row r="174" ht="14.25" customHeight="1" x14ac:dyDescent="0.2"/>
    <row r="175" ht="14.25" customHeight="1" x14ac:dyDescent="0.2"/>
    <row r="176" ht="14.25" customHeight="1" x14ac:dyDescent="0.2"/>
    <row r="177" ht="14.25" customHeight="1" x14ac:dyDescent="0.2"/>
    <row r="178" ht="14.25" customHeight="1" x14ac:dyDescent="0.2"/>
    <row r="179" ht="14.25" customHeight="1" x14ac:dyDescent="0.2"/>
    <row r="180" ht="14.25" customHeight="1" x14ac:dyDescent="0.2"/>
    <row r="181" ht="14.25" customHeight="1" x14ac:dyDescent="0.2"/>
    <row r="182" ht="14.25" customHeight="1" x14ac:dyDescent="0.2"/>
    <row r="183" ht="14.25" customHeight="1" x14ac:dyDescent="0.2"/>
    <row r="184" ht="14.25" customHeight="1" x14ac:dyDescent="0.2"/>
    <row r="185" ht="14.25" customHeight="1" x14ac:dyDescent="0.2"/>
    <row r="186" ht="14.25" customHeight="1" x14ac:dyDescent="0.2"/>
    <row r="187" ht="14.25" customHeight="1" x14ac:dyDescent="0.2"/>
    <row r="188" ht="14.25" customHeight="1" x14ac:dyDescent="0.2"/>
    <row r="189" ht="14.25" customHeight="1" x14ac:dyDescent="0.2"/>
    <row r="190" ht="14.25" customHeight="1" x14ac:dyDescent="0.2"/>
    <row r="191" ht="14.25" customHeight="1" x14ac:dyDescent="0.2"/>
    <row r="192" ht="14.25" customHeight="1" x14ac:dyDescent="0.2"/>
    <row r="193" ht="14.25" customHeight="1" x14ac:dyDescent="0.2"/>
    <row r="194" ht="14.25" customHeight="1" x14ac:dyDescent="0.2"/>
    <row r="195" ht="14.25" customHeight="1" x14ac:dyDescent="0.2"/>
    <row r="196" ht="14.25" customHeight="1" x14ac:dyDescent="0.2"/>
    <row r="197" ht="14.25" customHeight="1" x14ac:dyDescent="0.2"/>
    <row r="198" ht="14.25" customHeight="1" x14ac:dyDescent="0.2"/>
    <row r="199" ht="14.25" customHeight="1" x14ac:dyDescent="0.2"/>
    <row r="200" ht="14.25" customHeight="1" x14ac:dyDescent="0.2"/>
    <row r="201" ht="14.25" customHeight="1" x14ac:dyDescent="0.2"/>
    <row r="202" ht="14.25" customHeight="1" x14ac:dyDescent="0.2"/>
    <row r="203" ht="14.25" customHeight="1" x14ac:dyDescent="0.2"/>
    <row r="204" ht="14.25" customHeight="1" x14ac:dyDescent="0.2"/>
    <row r="205" ht="14.25" customHeight="1" x14ac:dyDescent="0.2"/>
    <row r="206" ht="14.25" customHeight="1" x14ac:dyDescent="0.2"/>
    <row r="207" ht="14.25" customHeight="1" x14ac:dyDescent="0.2"/>
    <row r="208" ht="14.25" customHeight="1" x14ac:dyDescent="0.2"/>
    <row r="209" ht="14.25" customHeight="1" x14ac:dyDescent="0.2"/>
    <row r="210" ht="14.25" customHeight="1" x14ac:dyDescent="0.2"/>
    <row r="211" ht="14.25" customHeight="1" x14ac:dyDescent="0.2"/>
    <row r="212" ht="14.25" customHeight="1" x14ac:dyDescent="0.2"/>
    <row r="213" ht="14.25" customHeight="1" x14ac:dyDescent="0.2"/>
    <row r="214" ht="14.25" customHeight="1" x14ac:dyDescent="0.2"/>
    <row r="215" ht="14.25" customHeight="1" x14ac:dyDescent="0.2"/>
    <row r="216" ht="14.25" customHeight="1" x14ac:dyDescent="0.2"/>
    <row r="217" ht="14.25" customHeight="1" x14ac:dyDescent="0.2"/>
    <row r="218" ht="14.25" customHeight="1" x14ac:dyDescent="0.2"/>
    <row r="219" ht="14.25" customHeight="1" x14ac:dyDescent="0.2"/>
    <row r="220" ht="14.25" customHeight="1" x14ac:dyDescent="0.2"/>
    <row r="221" ht="14.25" customHeight="1" x14ac:dyDescent="0.2"/>
    <row r="222" ht="14.25" customHeight="1" x14ac:dyDescent="0.2"/>
    <row r="223" ht="14.25" customHeight="1" x14ac:dyDescent="0.2"/>
    <row r="224" ht="14.25" customHeight="1" x14ac:dyDescent="0.2"/>
    <row r="225" ht="14.25" customHeight="1" x14ac:dyDescent="0.2"/>
    <row r="226" ht="14.25" customHeight="1" x14ac:dyDescent="0.2"/>
    <row r="227" ht="14.25" customHeight="1" x14ac:dyDescent="0.2"/>
    <row r="228" ht="14.25" customHeight="1" x14ac:dyDescent="0.2"/>
    <row r="229" ht="14.25" customHeight="1" x14ac:dyDescent="0.2"/>
    <row r="230" ht="14.25" customHeight="1" x14ac:dyDescent="0.2"/>
    <row r="231" ht="14.25" customHeight="1" x14ac:dyDescent="0.2"/>
    <row r="232" ht="14.25" customHeight="1" x14ac:dyDescent="0.2"/>
    <row r="233" ht="14.25" customHeight="1" x14ac:dyDescent="0.2"/>
    <row r="234" ht="14.25" customHeight="1" x14ac:dyDescent="0.2"/>
    <row r="235" ht="14.25" customHeight="1" x14ac:dyDescent="0.2"/>
    <row r="236" ht="14.25" customHeight="1" x14ac:dyDescent="0.2"/>
    <row r="237" ht="14.25" customHeight="1" x14ac:dyDescent="0.2"/>
    <row r="238" ht="14.25" customHeight="1" x14ac:dyDescent="0.2"/>
    <row r="239" ht="14.25" customHeight="1" x14ac:dyDescent="0.2"/>
    <row r="240" ht="14.25" customHeight="1" x14ac:dyDescent="0.2"/>
    <row r="241" ht="14.25" customHeight="1" x14ac:dyDescent="0.2"/>
    <row r="242" ht="14.25" customHeight="1" x14ac:dyDescent="0.2"/>
    <row r="243" ht="14.25" customHeight="1" x14ac:dyDescent="0.2"/>
    <row r="244" ht="14.25" customHeight="1" x14ac:dyDescent="0.2"/>
    <row r="245" ht="14.25" customHeight="1" x14ac:dyDescent="0.2"/>
    <row r="246" ht="14.25" customHeight="1" x14ac:dyDescent="0.2"/>
    <row r="247" ht="14.25" customHeight="1" x14ac:dyDescent="0.2"/>
    <row r="248" ht="14.25" customHeight="1" x14ac:dyDescent="0.2"/>
    <row r="249" ht="14.25" customHeight="1" x14ac:dyDescent="0.2"/>
    <row r="250" ht="14.25" customHeight="1" x14ac:dyDescent="0.2"/>
    <row r="251" ht="14.25" customHeight="1" x14ac:dyDescent="0.2"/>
    <row r="252" ht="14.25" customHeight="1" x14ac:dyDescent="0.2"/>
    <row r="253" ht="14.25" customHeight="1" x14ac:dyDescent="0.2"/>
    <row r="254" ht="14.25" customHeight="1" x14ac:dyDescent="0.2"/>
    <row r="255" ht="14.25" customHeight="1" x14ac:dyDescent="0.2"/>
    <row r="256" ht="14.25" customHeight="1" x14ac:dyDescent="0.2"/>
    <row r="257" ht="14.25" customHeight="1" x14ac:dyDescent="0.2"/>
    <row r="258" ht="14.25" customHeight="1" x14ac:dyDescent="0.2"/>
    <row r="259" ht="14.25" customHeight="1" x14ac:dyDescent="0.2"/>
    <row r="260" ht="14.25" customHeight="1" x14ac:dyDescent="0.2"/>
    <row r="261" ht="14.25" customHeight="1" x14ac:dyDescent="0.2"/>
    <row r="262" ht="14.25" customHeight="1" x14ac:dyDescent="0.2"/>
    <row r="263" ht="14.25" customHeight="1" x14ac:dyDescent="0.2"/>
    <row r="264" ht="14.25" customHeight="1" x14ac:dyDescent="0.2"/>
    <row r="265" ht="14.25" customHeight="1" x14ac:dyDescent="0.2"/>
    <row r="266" ht="14.25" customHeight="1" x14ac:dyDescent="0.2"/>
    <row r="267" ht="14.25" customHeight="1" x14ac:dyDescent="0.2"/>
    <row r="268" ht="14.25" customHeight="1" x14ac:dyDescent="0.2"/>
    <row r="269" ht="14.25" customHeight="1" x14ac:dyDescent="0.2"/>
    <row r="270" ht="14.25" customHeight="1" x14ac:dyDescent="0.2"/>
    <row r="271" ht="14.25" customHeight="1" x14ac:dyDescent="0.2"/>
    <row r="272" ht="14.25" customHeight="1" x14ac:dyDescent="0.2"/>
    <row r="273" ht="14.25" customHeight="1" x14ac:dyDescent="0.2"/>
    <row r="274" ht="14.25" customHeight="1" x14ac:dyDescent="0.2"/>
    <row r="275" ht="14.25" customHeight="1" x14ac:dyDescent="0.2"/>
    <row r="276" ht="14.25" customHeight="1" x14ac:dyDescent="0.2"/>
    <row r="277" ht="14.25" customHeight="1" x14ac:dyDescent="0.2"/>
    <row r="278" ht="14.25" customHeight="1" x14ac:dyDescent="0.2"/>
    <row r="279" ht="14.25" customHeight="1" x14ac:dyDescent="0.2"/>
    <row r="280" ht="14.25" customHeight="1" x14ac:dyDescent="0.2"/>
    <row r="281" ht="14.25" customHeight="1" x14ac:dyDescent="0.2"/>
    <row r="282" ht="14.25" customHeight="1" x14ac:dyDescent="0.2"/>
    <row r="283" ht="14.25" customHeight="1" x14ac:dyDescent="0.2"/>
    <row r="284" ht="14.25" customHeight="1" x14ac:dyDescent="0.2"/>
    <row r="285" ht="14.25" customHeight="1" x14ac:dyDescent="0.2"/>
    <row r="286" ht="14.25" customHeight="1" x14ac:dyDescent="0.2"/>
    <row r="287" ht="14.25" customHeight="1" x14ac:dyDescent="0.2"/>
    <row r="288" ht="14.25" customHeight="1" x14ac:dyDescent="0.2"/>
    <row r="289" ht="14.25" customHeight="1" x14ac:dyDescent="0.2"/>
    <row r="290" ht="14.25" customHeight="1" x14ac:dyDescent="0.2"/>
    <row r="291" ht="14.25" customHeight="1" x14ac:dyDescent="0.2"/>
    <row r="292" ht="14.25" customHeight="1" x14ac:dyDescent="0.2"/>
    <row r="293" ht="14.25" customHeight="1" x14ac:dyDescent="0.2"/>
    <row r="294" ht="14.25" customHeight="1" x14ac:dyDescent="0.2"/>
    <row r="295" ht="14.25" customHeight="1" x14ac:dyDescent="0.2"/>
    <row r="296" ht="14.25" customHeight="1" x14ac:dyDescent="0.2"/>
    <row r="297" ht="14.25" customHeight="1" x14ac:dyDescent="0.2"/>
    <row r="298" ht="14.25" customHeight="1" x14ac:dyDescent="0.2"/>
    <row r="299" ht="14.25" customHeight="1" x14ac:dyDescent="0.2"/>
    <row r="300" ht="14.25" customHeight="1" x14ac:dyDescent="0.2"/>
    <row r="301" ht="14.25" customHeight="1" x14ac:dyDescent="0.2"/>
    <row r="302" ht="14.25" customHeight="1" x14ac:dyDescent="0.2"/>
    <row r="303" ht="14.25" customHeight="1" x14ac:dyDescent="0.2"/>
    <row r="304" ht="14.25" customHeight="1" x14ac:dyDescent="0.2"/>
    <row r="305" ht="14.25" customHeight="1" x14ac:dyDescent="0.2"/>
    <row r="306" ht="14.25" customHeight="1" x14ac:dyDescent="0.2"/>
    <row r="307" ht="14.25" customHeight="1" x14ac:dyDescent="0.2"/>
    <row r="308" ht="14.25" customHeight="1" x14ac:dyDescent="0.2"/>
    <row r="309" ht="14.25" customHeight="1" x14ac:dyDescent="0.2"/>
    <row r="310" ht="14.25" customHeight="1" x14ac:dyDescent="0.2"/>
    <row r="311" ht="14.25" customHeight="1" x14ac:dyDescent="0.2"/>
    <row r="312" ht="14.25" customHeight="1" x14ac:dyDescent="0.2"/>
    <row r="313" ht="14.25" customHeight="1" x14ac:dyDescent="0.2"/>
    <row r="314" ht="14.25" customHeight="1" x14ac:dyDescent="0.2"/>
    <row r="315" ht="14.25" customHeight="1" x14ac:dyDescent="0.2"/>
    <row r="316" ht="14.25" customHeight="1" x14ac:dyDescent="0.2"/>
    <row r="317" ht="14.25" customHeight="1" x14ac:dyDescent="0.2"/>
    <row r="318" ht="14.25" customHeight="1" x14ac:dyDescent="0.2"/>
    <row r="319" ht="14.25" customHeight="1" x14ac:dyDescent="0.2"/>
    <row r="320" ht="14.25" customHeight="1" x14ac:dyDescent="0.2"/>
    <row r="321" ht="14.25" customHeight="1" x14ac:dyDescent="0.2"/>
    <row r="322" ht="14.25" customHeight="1" x14ac:dyDescent="0.2"/>
    <row r="323" ht="14.25" customHeight="1" x14ac:dyDescent="0.2"/>
    <row r="324" ht="14.25" customHeight="1" x14ac:dyDescent="0.2"/>
    <row r="325" ht="14.25" customHeight="1" x14ac:dyDescent="0.2"/>
    <row r="326" ht="14.25" customHeight="1" x14ac:dyDescent="0.2"/>
    <row r="327" ht="14.25" customHeight="1" x14ac:dyDescent="0.2"/>
    <row r="328" ht="14.25" customHeight="1" x14ac:dyDescent="0.2"/>
    <row r="329" ht="14.25" customHeight="1" x14ac:dyDescent="0.2"/>
    <row r="330" ht="14.25" customHeight="1" x14ac:dyDescent="0.2"/>
    <row r="331" ht="14.25" customHeight="1" x14ac:dyDescent="0.2"/>
    <row r="332" ht="14.25" customHeight="1" x14ac:dyDescent="0.2"/>
    <row r="333" ht="14.25" customHeight="1" x14ac:dyDescent="0.2"/>
    <row r="334" ht="14.25" customHeight="1" x14ac:dyDescent="0.2"/>
    <row r="335" ht="14.25" customHeight="1" x14ac:dyDescent="0.2"/>
    <row r="336" ht="14.25" customHeight="1" x14ac:dyDescent="0.2"/>
    <row r="337" ht="14.25" customHeight="1" x14ac:dyDescent="0.2"/>
    <row r="338" ht="14.25" customHeight="1" x14ac:dyDescent="0.2"/>
    <row r="339" ht="14.25" customHeight="1" x14ac:dyDescent="0.2"/>
    <row r="340" ht="14.25" customHeight="1" x14ac:dyDescent="0.2"/>
    <row r="341" ht="14.25" customHeight="1" x14ac:dyDescent="0.2"/>
    <row r="342" ht="14.25" customHeight="1" x14ac:dyDescent="0.2"/>
    <row r="343" ht="14.25" customHeight="1" x14ac:dyDescent="0.2"/>
    <row r="344" ht="14.25" customHeight="1" x14ac:dyDescent="0.2"/>
    <row r="345" ht="14.25" customHeight="1" x14ac:dyDescent="0.2"/>
    <row r="346" ht="14.25" customHeight="1" x14ac:dyDescent="0.2"/>
    <row r="347" ht="14.25" customHeight="1" x14ac:dyDescent="0.2"/>
    <row r="348" ht="14.25" customHeight="1" x14ac:dyDescent="0.2"/>
    <row r="349" ht="14.25" customHeight="1" x14ac:dyDescent="0.2"/>
    <row r="350" ht="14.25" customHeight="1" x14ac:dyDescent="0.2"/>
    <row r="351" ht="14.25" customHeight="1" x14ac:dyDescent="0.2"/>
    <row r="352" ht="14.25" customHeight="1" x14ac:dyDescent="0.2"/>
    <row r="353" ht="14.25" customHeight="1" x14ac:dyDescent="0.2"/>
    <row r="354" ht="14.25" customHeight="1" x14ac:dyDescent="0.2"/>
    <row r="355" ht="14.25" customHeight="1" x14ac:dyDescent="0.2"/>
    <row r="356" ht="14.25" customHeight="1" x14ac:dyDescent="0.2"/>
    <row r="357" ht="14.25" customHeight="1" x14ac:dyDescent="0.2"/>
    <row r="358" ht="14.25" customHeight="1" x14ac:dyDescent="0.2"/>
    <row r="359" ht="14.25" customHeight="1" x14ac:dyDescent="0.2"/>
    <row r="360" ht="14.25" customHeight="1" x14ac:dyDescent="0.2"/>
    <row r="361" ht="14.25" customHeight="1" x14ac:dyDescent="0.2"/>
    <row r="362" ht="14.25" customHeight="1" x14ac:dyDescent="0.2"/>
    <row r="363" ht="14.25" customHeight="1" x14ac:dyDescent="0.2"/>
    <row r="364" ht="14.25" customHeight="1" x14ac:dyDescent="0.2"/>
    <row r="365" ht="14.25" customHeight="1" x14ac:dyDescent="0.2"/>
    <row r="366" ht="14.25" customHeight="1" x14ac:dyDescent="0.2"/>
    <row r="367" ht="14.25" customHeight="1" x14ac:dyDescent="0.2"/>
    <row r="368" ht="14.25" customHeight="1" x14ac:dyDescent="0.2"/>
    <row r="369" ht="14.25" customHeight="1" x14ac:dyDescent="0.2"/>
    <row r="370" ht="14.25" customHeight="1" x14ac:dyDescent="0.2"/>
    <row r="371" ht="14.25" customHeight="1" x14ac:dyDescent="0.2"/>
    <row r="372" ht="14.25" customHeight="1" x14ac:dyDescent="0.2"/>
    <row r="373" ht="14.25" customHeight="1" x14ac:dyDescent="0.2"/>
    <row r="374" ht="14.25" customHeight="1" x14ac:dyDescent="0.2"/>
    <row r="375" ht="14.25" customHeight="1" x14ac:dyDescent="0.2"/>
    <row r="376" ht="14.25" customHeight="1" x14ac:dyDescent="0.2"/>
    <row r="377" ht="14.25" customHeight="1" x14ac:dyDescent="0.2"/>
    <row r="378" ht="14.25" customHeight="1" x14ac:dyDescent="0.2"/>
    <row r="379" ht="14.25" customHeight="1" x14ac:dyDescent="0.2"/>
    <row r="380" ht="14.25" customHeight="1" x14ac:dyDescent="0.2"/>
    <row r="381" ht="14.25" customHeight="1" x14ac:dyDescent="0.2"/>
    <row r="382" ht="14.25" customHeight="1" x14ac:dyDescent="0.2"/>
    <row r="383" ht="14.25" customHeight="1" x14ac:dyDescent="0.2"/>
    <row r="384" ht="14.25" customHeight="1" x14ac:dyDescent="0.2"/>
    <row r="385" ht="14.25" customHeight="1" x14ac:dyDescent="0.2"/>
    <row r="386" ht="14.25" customHeight="1" x14ac:dyDescent="0.2"/>
    <row r="387" ht="14.25" customHeight="1" x14ac:dyDescent="0.2"/>
    <row r="388" ht="14.25" customHeight="1" x14ac:dyDescent="0.2"/>
    <row r="389" ht="14.25" customHeight="1" x14ac:dyDescent="0.2"/>
    <row r="390" ht="14.25" customHeight="1" x14ac:dyDescent="0.2"/>
    <row r="391" ht="14.25" customHeight="1" x14ac:dyDescent="0.2"/>
    <row r="392" ht="14.25" customHeight="1" x14ac:dyDescent="0.2"/>
    <row r="393" ht="14.25" customHeight="1" x14ac:dyDescent="0.2"/>
    <row r="394" ht="14.25" customHeight="1" x14ac:dyDescent="0.2"/>
    <row r="395" ht="14.25" customHeight="1" x14ac:dyDescent="0.2"/>
    <row r="396" ht="14.25" customHeight="1" x14ac:dyDescent="0.2"/>
    <row r="397" ht="14.25" customHeight="1" x14ac:dyDescent="0.2"/>
    <row r="398" ht="14.25" customHeight="1" x14ac:dyDescent="0.2"/>
    <row r="399" ht="14.25" customHeight="1" x14ac:dyDescent="0.2"/>
    <row r="400" ht="14.25" customHeight="1" x14ac:dyDescent="0.2"/>
    <row r="401" ht="14.25" customHeight="1" x14ac:dyDescent="0.2"/>
    <row r="402" ht="14.25" customHeight="1" x14ac:dyDescent="0.2"/>
    <row r="403" ht="14.25" customHeight="1" x14ac:dyDescent="0.2"/>
    <row r="404" ht="14.25" customHeight="1" x14ac:dyDescent="0.2"/>
    <row r="405" ht="14.25" customHeight="1" x14ac:dyDescent="0.2"/>
    <row r="406" ht="14.25" customHeight="1" x14ac:dyDescent="0.2"/>
    <row r="407" ht="14.25" customHeight="1" x14ac:dyDescent="0.2"/>
    <row r="408" ht="14.25" customHeight="1" x14ac:dyDescent="0.2"/>
    <row r="409" ht="14.25" customHeight="1" x14ac:dyDescent="0.2"/>
    <row r="410" ht="14.25" customHeight="1" x14ac:dyDescent="0.2"/>
    <row r="411" ht="14.25" customHeight="1" x14ac:dyDescent="0.2"/>
    <row r="412" ht="14.25" customHeight="1" x14ac:dyDescent="0.2"/>
    <row r="413" ht="14.25" customHeight="1" x14ac:dyDescent="0.2"/>
    <row r="414" ht="14.25" customHeight="1" x14ac:dyDescent="0.2"/>
    <row r="415" ht="14.25" customHeight="1" x14ac:dyDescent="0.2"/>
    <row r="416" ht="14.25" customHeight="1" x14ac:dyDescent="0.2"/>
    <row r="417" ht="14.25" customHeight="1" x14ac:dyDescent="0.2"/>
    <row r="418" ht="14.25" customHeight="1" x14ac:dyDescent="0.2"/>
    <row r="419" ht="14.25" customHeight="1" x14ac:dyDescent="0.2"/>
    <row r="420" ht="14.25" customHeight="1" x14ac:dyDescent="0.2"/>
    <row r="421" ht="14.25" customHeight="1" x14ac:dyDescent="0.2"/>
    <row r="422" ht="14.25" customHeight="1" x14ac:dyDescent="0.2"/>
    <row r="423" ht="14.25" customHeight="1" x14ac:dyDescent="0.2"/>
    <row r="424" ht="14.25" customHeight="1" x14ac:dyDescent="0.2"/>
    <row r="425" ht="14.25" customHeight="1" x14ac:dyDescent="0.2"/>
    <row r="426" ht="14.25" customHeight="1" x14ac:dyDescent="0.2"/>
    <row r="427" ht="14.25" customHeight="1" x14ac:dyDescent="0.2"/>
    <row r="428" ht="14.25" customHeight="1" x14ac:dyDescent="0.2"/>
    <row r="429" ht="14.25" customHeight="1" x14ac:dyDescent="0.2"/>
    <row r="430" ht="14.25" customHeight="1" x14ac:dyDescent="0.2"/>
    <row r="431" ht="14.25" customHeight="1" x14ac:dyDescent="0.2"/>
    <row r="432" ht="14.25" customHeight="1" x14ac:dyDescent="0.2"/>
    <row r="433" ht="14.25" customHeight="1" x14ac:dyDescent="0.2"/>
    <row r="434" ht="14.25" customHeight="1" x14ac:dyDescent="0.2"/>
    <row r="435" ht="14.25" customHeight="1" x14ac:dyDescent="0.2"/>
    <row r="436" ht="14.25" customHeight="1" x14ac:dyDescent="0.2"/>
    <row r="437" ht="14.25" customHeight="1" x14ac:dyDescent="0.2"/>
    <row r="438" ht="14.25" customHeight="1" x14ac:dyDescent="0.2"/>
    <row r="439" ht="14.25" customHeight="1" x14ac:dyDescent="0.2"/>
    <row r="440" ht="14.25" customHeight="1" x14ac:dyDescent="0.2"/>
    <row r="441" ht="14.25" customHeight="1" x14ac:dyDescent="0.2"/>
    <row r="442" ht="14.25" customHeight="1" x14ac:dyDescent="0.2"/>
    <row r="443" ht="14.25" customHeight="1" x14ac:dyDescent="0.2"/>
    <row r="444" ht="14.25" customHeight="1" x14ac:dyDescent="0.2"/>
    <row r="445" ht="14.25" customHeight="1" x14ac:dyDescent="0.2"/>
    <row r="446" ht="14.25" customHeight="1" x14ac:dyDescent="0.2"/>
    <row r="447" ht="14.25" customHeight="1" x14ac:dyDescent="0.2"/>
    <row r="448" ht="14.25" customHeight="1" x14ac:dyDescent="0.2"/>
    <row r="449" ht="14.25" customHeight="1" x14ac:dyDescent="0.2"/>
    <row r="450" ht="14.25" customHeight="1" x14ac:dyDescent="0.2"/>
    <row r="451" ht="14.25" customHeight="1" x14ac:dyDescent="0.2"/>
    <row r="452" ht="14.25" customHeight="1" x14ac:dyDescent="0.2"/>
    <row r="453" ht="14.25" customHeight="1" x14ac:dyDescent="0.2"/>
    <row r="454" ht="14.25" customHeight="1" x14ac:dyDescent="0.2"/>
    <row r="455" ht="14.25" customHeight="1" x14ac:dyDescent="0.2"/>
    <row r="456" ht="14.25" customHeight="1" x14ac:dyDescent="0.2"/>
    <row r="457" ht="14.25" customHeight="1" x14ac:dyDescent="0.2"/>
    <row r="458" ht="14.25" customHeight="1" x14ac:dyDescent="0.2"/>
    <row r="459" ht="14.25" customHeight="1" x14ac:dyDescent="0.2"/>
    <row r="460" ht="14.25" customHeight="1" x14ac:dyDescent="0.2"/>
    <row r="461" ht="14.25" customHeight="1" x14ac:dyDescent="0.2"/>
    <row r="462" ht="14.25" customHeight="1" x14ac:dyDescent="0.2"/>
    <row r="463" ht="14.25" customHeight="1" x14ac:dyDescent="0.2"/>
    <row r="464" ht="14.25" customHeight="1" x14ac:dyDescent="0.2"/>
    <row r="465" ht="14.25" customHeight="1" x14ac:dyDescent="0.2"/>
    <row r="466" ht="14.25" customHeight="1" x14ac:dyDescent="0.2"/>
    <row r="467" ht="14.25" customHeight="1" x14ac:dyDescent="0.2"/>
    <row r="468" ht="14.25" customHeight="1" x14ac:dyDescent="0.2"/>
    <row r="469" ht="14.25" customHeight="1" x14ac:dyDescent="0.2"/>
    <row r="470" ht="14.25" customHeight="1" x14ac:dyDescent="0.2"/>
    <row r="471" ht="14.25" customHeight="1" x14ac:dyDescent="0.2"/>
    <row r="472" ht="14.25" customHeight="1" x14ac:dyDescent="0.2"/>
    <row r="473" ht="14.25" customHeight="1" x14ac:dyDescent="0.2"/>
    <row r="474" ht="14.25" customHeight="1" x14ac:dyDescent="0.2"/>
    <row r="475" ht="14.25" customHeight="1" x14ac:dyDescent="0.2"/>
    <row r="476" ht="14.25" customHeight="1" x14ac:dyDescent="0.2"/>
    <row r="477" ht="14.25" customHeight="1" x14ac:dyDescent="0.2"/>
    <row r="478" ht="14.25" customHeight="1" x14ac:dyDescent="0.2"/>
    <row r="479" ht="14.25" customHeight="1" x14ac:dyDescent="0.2"/>
    <row r="480" ht="14.25" customHeight="1" x14ac:dyDescent="0.2"/>
    <row r="481" ht="14.25" customHeight="1" x14ac:dyDescent="0.2"/>
    <row r="482" ht="14.25" customHeight="1" x14ac:dyDescent="0.2"/>
    <row r="483" ht="14.25" customHeight="1" x14ac:dyDescent="0.2"/>
    <row r="484" ht="14.25" customHeight="1" x14ac:dyDescent="0.2"/>
    <row r="485" ht="14.25" customHeight="1" x14ac:dyDescent="0.2"/>
    <row r="486" ht="14.25" customHeight="1" x14ac:dyDescent="0.2"/>
    <row r="487" ht="14.25" customHeight="1" x14ac:dyDescent="0.2"/>
    <row r="488" ht="14.25" customHeight="1" x14ac:dyDescent="0.2"/>
    <row r="489" ht="14.25" customHeight="1" x14ac:dyDescent="0.2"/>
    <row r="490" ht="14.25" customHeight="1" x14ac:dyDescent="0.2"/>
    <row r="491" ht="14.25" customHeight="1" x14ac:dyDescent="0.2"/>
    <row r="492" ht="14.25" customHeight="1" x14ac:dyDescent="0.2"/>
    <row r="493" ht="14.25" customHeight="1" x14ac:dyDescent="0.2"/>
    <row r="494" ht="14.25" customHeight="1" x14ac:dyDescent="0.2"/>
    <row r="495" ht="14.25" customHeight="1" x14ac:dyDescent="0.2"/>
    <row r="496" ht="14.25" customHeight="1" x14ac:dyDescent="0.2"/>
    <row r="497" ht="14.25" customHeight="1" x14ac:dyDescent="0.2"/>
    <row r="498" ht="14.25" customHeight="1" x14ac:dyDescent="0.2"/>
    <row r="499" ht="14.25" customHeight="1" x14ac:dyDescent="0.2"/>
    <row r="500" ht="14.25" customHeight="1" x14ac:dyDescent="0.2"/>
    <row r="501" ht="14.25" customHeight="1" x14ac:dyDescent="0.2"/>
    <row r="502" ht="14.25" customHeight="1" x14ac:dyDescent="0.2"/>
    <row r="503" ht="14.25" customHeight="1" x14ac:dyDescent="0.2"/>
    <row r="504" ht="14.25" customHeight="1" x14ac:dyDescent="0.2"/>
    <row r="505" ht="14.25" customHeight="1" x14ac:dyDescent="0.2"/>
    <row r="506" ht="14.25" customHeight="1" x14ac:dyDescent="0.2"/>
    <row r="507" ht="14.25" customHeight="1" x14ac:dyDescent="0.2"/>
    <row r="508" ht="14.25" customHeight="1" x14ac:dyDescent="0.2"/>
    <row r="509" ht="14.25" customHeight="1" x14ac:dyDescent="0.2"/>
    <row r="510" ht="14.25" customHeight="1" x14ac:dyDescent="0.2"/>
    <row r="511" ht="14.25" customHeight="1" x14ac:dyDescent="0.2"/>
    <row r="512" ht="14.25" customHeight="1" x14ac:dyDescent="0.2"/>
    <row r="513" ht="14.25" customHeight="1" x14ac:dyDescent="0.2"/>
    <row r="514" ht="14.25" customHeight="1" x14ac:dyDescent="0.2"/>
    <row r="515" ht="14.25" customHeight="1" x14ac:dyDescent="0.2"/>
    <row r="516" ht="14.25" customHeight="1" x14ac:dyDescent="0.2"/>
    <row r="517" ht="14.25" customHeight="1" x14ac:dyDescent="0.2"/>
    <row r="518" ht="14.25" customHeight="1" x14ac:dyDescent="0.2"/>
    <row r="519" ht="14.25" customHeight="1" x14ac:dyDescent="0.2"/>
    <row r="520" ht="14.25" customHeight="1" x14ac:dyDescent="0.2"/>
    <row r="521" ht="14.25" customHeight="1" x14ac:dyDescent="0.2"/>
    <row r="522" ht="14.25" customHeight="1" x14ac:dyDescent="0.2"/>
    <row r="523" ht="14.25" customHeight="1" x14ac:dyDescent="0.2"/>
    <row r="524" ht="14.25" customHeight="1" x14ac:dyDescent="0.2"/>
    <row r="525" ht="14.25" customHeight="1" x14ac:dyDescent="0.2"/>
    <row r="526" ht="14.25" customHeight="1" x14ac:dyDescent="0.2"/>
    <row r="527" ht="14.25" customHeight="1" x14ac:dyDescent="0.2"/>
    <row r="528" ht="14.25" customHeight="1" x14ac:dyDescent="0.2"/>
    <row r="529" ht="14.25" customHeight="1" x14ac:dyDescent="0.2"/>
    <row r="530" ht="14.25" customHeight="1" x14ac:dyDescent="0.2"/>
    <row r="531" ht="14.25" customHeight="1" x14ac:dyDescent="0.2"/>
    <row r="532" ht="14.25" customHeight="1" x14ac:dyDescent="0.2"/>
    <row r="533" ht="14.25" customHeight="1" x14ac:dyDescent="0.2"/>
    <row r="534" ht="14.25" customHeight="1" x14ac:dyDescent="0.2"/>
    <row r="535" ht="14.25" customHeight="1" x14ac:dyDescent="0.2"/>
    <row r="536" ht="14.25" customHeight="1" x14ac:dyDescent="0.2"/>
    <row r="537" ht="14.25" customHeight="1" x14ac:dyDescent="0.2"/>
    <row r="538" ht="14.25" customHeight="1" x14ac:dyDescent="0.2"/>
    <row r="539" ht="14.25" customHeight="1" x14ac:dyDescent="0.2"/>
    <row r="540" ht="14.25" customHeight="1" x14ac:dyDescent="0.2"/>
    <row r="541" ht="14.25" customHeight="1" x14ac:dyDescent="0.2"/>
    <row r="542" ht="14.25" customHeight="1" x14ac:dyDescent="0.2"/>
    <row r="543" ht="14.25" customHeight="1" x14ac:dyDescent="0.2"/>
    <row r="544" ht="14.25" customHeight="1" x14ac:dyDescent="0.2"/>
    <row r="545" ht="14.25" customHeight="1" x14ac:dyDescent="0.2"/>
    <row r="546" ht="14.25" customHeight="1" x14ac:dyDescent="0.2"/>
    <row r="547" ht="14.25" customHeight="1" x14ac:dyDescent="0.2"/>
    <row r="548" ht="14.25" customHeight="1" x14ac:dyDescent="0.2"/>
    <row r="549" ht="14.25" customHeight="1" x14ac:dyDescent="0.2"/>
    <row r="550" ht="14.25" customHeight="1" x14ac:dyDescent="0.2"/>
    <row r="551" ht="14.25" customHeight="1" x14ac:dyDescent="0.2"/>
    <row r="552" ht="14.25" customHeight="1" x14ac:dyDescent="0.2"/>
    <row r="553" ht="14.25" customHeight="1" x14ac:dyDescent="0.2"/>
    <row r="554" ht="14.25" customHeight="1" x14ac:dyDescent="0.2"/>
    <row r="555" ht="14.25" customHeight="1" x14ac:dyDescent="0.2"/>
    <row r="556" ht="14.25" customHeight="1" x14ac:dyDescent="0.2"/>
    <row r="557" ht="14.25" customHeight="1" x14ac:dyDescent="0.2"/>
    <row r="558" ht="14.25" customHeight="1" x14ac:dyDescent="0.2"/>
    <row r="559" ht="14.25" customHeight="1" x14ac:dyDescent="0.2"/>
    <row r="560" ht="14.25" customHeight="1" x14ac:dyDescent="0.2"/>
    <row r="561" ht="14.25" customHeight="1" x14ac:dyDescent="0.2"/>
    <row r="562" ht="14.25" customHeight="1" x14ac:dyDescent="0.2"/>
    <row r="563" ht="14.25" customHeight="1" x14ac:dyDescent="0.2"/>
    <row r="564" ht="14.25" customHeight="1" x14ac:dyDescent="0.2"/>
    <row r="565" ht="14.25" customHeight="1" x14ac:dyDescent="0.2"/>
    <row r="566" ht="14.25" customHeight="1" x14ac:dyDescent="0.2"/>
    <row r="567" ht="14.25" customHeight="1" x14ac:dyDescent="0.2"/>
    <row r="568" ht="14.25" customHeight="1" x14ac:dyDescent="0.2"/>
    <row r="569" ht="14.25" customHeight="1" x14ac:dyDescent="0.2"/>
    <row r="570" ht="14.25" customHeight="1" x14ac:dyDescent="0.2"/>
    <row r="571" ht="14.25" customHeight="1" x14ac:dyDescent="0.2"/>
    <row r="572" ht="14.25" customHeight="1" x14ac:dyDescent="0.2"/>
    <row r="573" ht="14.25" customHeight="1" x14ac:dyDescent="0.2"/>
    <row r="574" ht="14.25" customHeight="1" x14ac:dyDescent="0.2"/>
    <row r="575" ht="14.25" customHeight="1" x14ac:dyDescent="0.2"/>
    <row r="576" ht="14.25" customHeight="1" x14ac:dyDescent="0.2"/>
    <row r="577" ht="14.25" customHeight="1" x14ac:dyDescent="0.2"/>
    <row r="578" ht="14.25" customHeight="1" x14ac:dyDescent="0.2"/>
    <row r="579" ht="14.25" customHeight="1" x14ac:dyDescent="0.2"/>
    <row r="580" ht="14.25" customHeight="1" x14ac:dyDescent="0.2"/>
    <row r="581" ht="14.25" customHeight="1" x14ac:dyDescent="0.2"/>
    <row r="582" ht="14.25" customHeight="1" x14ac:dyDescent="0.2"/>
    <row r="583" ht="14.25" customHeight="1" x14ac:dyDescent="0.2"/>
    <row r="584" ht="14.25" customHeight="1" x14ac:dyDescent="0.2"/>
    <row r="585" ht="14.25" customHeight="1" x14ac:dyDescent="0.2"/>
    <row r="586" ht="14.25" customHeight="1" x14ac:dyDescent="0.2"/>
    <row r="587" ht="14.25" customHeight="1" x14ac:dyDescent="0.2"/>
    <row r="588" ht="14.25" customHeight="1" x14ac:dyDescent="0.2"/>
    <row r="589" ht="14.25" customHeight="1" x14ac:dyDescent="0.2"/>
    <row r="590" ht="14.25" customHeight="1" x14ac:dyDescent="0.2"/>
    <row r="591" ht="14.25" customHeight="1" x14ac:dyDescent="0.2"/>
    <row r="592" ht="14.25" customHeight="1" x14ac:dyDescent="0.2"/>
    <row r="593" ht="14.25" customHeight="1" x14ac:dyDescent="0.2"/>
    <row r="594" ht="14.25" customHeight="1" x14ac:dyDescent="0.2"/>
    <row r="595" ht="14.25" customHeight="1" x14ac:dyDescent="0.2"/>
    <row r="596" ht="14.25" customHeight="1" x14ac:dyDescent="0.2"/>
    <row r="597" ht="14.25" customHeight="1" x14ac:dyDescent="0.2"/>
    <row r="598" ht="14.25" customHeight="1" x14ac:dyDescent="0.2"/>
    <row r="599" ht="14.25" customHeight="1" x14ac:dyDescent="0.2"/>
    <row r="600" ht="14.25" customHeight="1" x14ac:dyDescent="0.2"/>
    <row r="601" ht="14.25" customHeight="1" x14ac:dyDescent="0.2"/>
    <row r="602" ht="14.25" customHeight="1" x14ac:dyDescent="0.2"/>
    <row r="603" ht="14.25" customHeight="1" x14ac:dyDescent="0.2"/>
    <row r="604" ht="14.25" customHeight="1" x14ac:dyDescent="0.2"/>
    <row r="605" ht="14.25" customHeight="1" x14ac:dyDescent="0.2"/>
    <row r="606" ht="14.25" customHeight="1" x14ac:dyDescent="0.2"/>
    <row r="607" ht="14.25" customHeight="1" x14ac:dyDescent="0.2"/>
    <row r="608" ht="14.25" customHeight="1" x14ac:dyDescent="0.2"/>
    <row r="609" ht="14.25" customHeight="1" x14ac:dyDescent="0.2"/>
    <row r="610" ht="14.25" customHeight="1" x14ac:dyDescent="0.2"/>
    <row r="611" ht="14.25" customHeight="1" x14ac:dyDescent="0.2"/>
    <row r="612" ht="14.25" customHeight="1" x14ac:dyDescent="0.2"/>
    <row r="613" ht="14.25" customHeight="1" x14ac:dyDescent="0.2"/>
    <row r="614" ht="14.25" customHeight="1" x14ac:dyDescent="0.2"/>
    <row r="615" ht="14.25" customHeight="1" x14ac:dyDescent="0.2"/>
    <row r="616" ht="14.25" customHeight="1" x14ac:dyDescent="0.2"/>
    <row r="617" ht="14.25" customHeight="1" x14ac:dyDescent="0.2"/>
    <row r="618" ht="14.25" customHeight="1" x14ac:dyDescent="0.2"/>
    <row r="619" ht="14.25" customHeight="1" x14ac:dyDescent="0.2"/>
    <row r="620" ht="14.25" customHeight="1" x14ac:dyDescent="0.2"/>
    <row r="621" ht="14.25" customHeight="1" x14ac:dyDescent="0.2"/>
    <row r="622" ht="14.25" customHeight="1" x14ac:dyDescent="0.2"/>
    <row r="623" ht="14.25" customHeight="1" x14ac:dyDescent="0.2"/>
    <row r="624" ht="14.25" customHeight="1" x14ac:dyDescent="0.2"/>
    <row r="625" ht="14.25" customHeight="1" x14ac:dyDescent="0.2"/>
    <row r="626" ht="14.25" customHeight="1" x14ac:dyDescent="0.2"/>
    <row r="627" ht="14.25" customHeight="1" x14ac:dyDescent="0.2"/>
    <row r="628" ht="14.25" customHeight="1" x14ac:dyDescent="0.2"/>
    <row r="629" ht="14.25" customHeight="1" x14ac:dyDescent="0.2"/>
    <row r="630" ht="14.25" customHeight="1" x14ac:dyDescent="0.2"/>
    <row r="631" ht="14.25" customHeight="1" x14ac:dyDescent="0.2"/>
    <row r="632" ht="14.25" customHeight="1" x14ac:dyDescent="0.2"/>
    <row r="633" ht="14.25" customHeight="1" x14ac:dyDescent="0.2"/>
    <row r="634" ht="14.25" customHeight="1" x14ac:dyDescent="0.2"/>
    <row r="635" ht="14.25" customHeight="1" x14ac:dyDescent="0.2"/>
    <row r="636" ht="14.25" customHeight="1" x14ac:dyDescent="0.2"/>
    <row r="637" ht="14.25" customHeight="1" x14ac:dyDescent="0.2"/>
    <row r="638" ht="14.25" customHeight="1" x14ac:dyDescent="0.2"/>
    <row r="639" ht="14.25" customHeight="1" x14ac:dyDescent="0.2"/>
    <row r="640" ht="14.25" customHeight="1" x14ac:dyDescent="0.2"/>
    <row r="641" ht="14.25" customHeight="1" x14ac:dyDescent="0.2"/>
    <row r="642" ht="14.25" customHeight="1" x14ac:dyDescent="0.2"/>
    <row r="643" ht="14.25" customHeight="1" x14ac:dyDescent="0.2"/>
    <row r="644" ht="14.25" customHeight="1" x14ac:dyDescent="0.2"/>
    <row r="645" ht="14.25" customHeight="1" x14ac:dyDescent="0.2"/>
    <row r="646" ht="14.25" customHeight="1" x14ac:dyDescent="0.2"/>
    <row r="647" ht="14.25" customHeight="1" x14ac:dyDescent="0.2"/>
    <row r="648" ht="14.25" customHeight="1" x14ac:dyDescent="0.2"/>
    <row r="649" ht="14.25" customHeight="1" x14ac:dyDescent="0.2"/>
    <row r="650" ht="14.25" customHeight="1" x14ac:dyDescent="0.2"/>
    <row r="651" ht="14.25" customHeight="1" x14ac:dyDescent="0.2"/>
    <row r="652" ht="14.25" customHeight="1" x14ac:dyDescent="0.2"/>
    <row r="653" ht="14.25" customHeight="1" x14ac:dyDescent="0.2"/>
    <row r="654" ht="14.25" customHeight="1" x14ac:dyDescent="0.2"/>
    <row r="655" ht="14.25" customHeight="1" x14ac:dyDescent="0.2"/>
    <row r="656" ht="14.25" customHeight="1" x14ac:dyDescent="0.2"/>
    <row r="657" ht="14.25" customHeight="1" x14ac:dyDescent="0.2"/>
    <row r="658" ht="14.25" customHeight="1" x14ac:dyDescent="0.2"/>
    <row r="659" ht="14.25" customHeight="1" x14ac:dyDescent="0.2"/>
    <row r="660" ht="14.25" customHeight="1" x14ac:dyDescent="0.2"/>
    <row r="661" ht="14.25" customHeight="1" x14ac:dyDescent="0.2"/>
    <row r="662" ht="14.25" customHeight="1" x14ac:dyDescent="0.2"/>
    <row r="663" ht="14.25" customHeight="1" x14ac:dyDescent="0.2"/>
    <row r="664" ht="14.25" customHeight="1" x14ac:dyDescent="0.2"/>
    <row r="665" ht="14.25" customHeight="1" x14ac:dyDescent="0.2"/>
    <row r="666" ht="14.25" customHeight="1" x14ac:dyDescent="0.2"/>
    <row r="667" ht="14.25" customHeight="1" x14ac:dyDescent="0.2"/>
    <row r="668" ht="14.25" customHeight="1" x14ac:dyDescent="0.2"/>
    <row r="669" ht="14.25" customHeight="1" x14ac:dyDescent="0.2"/>
    <row r="670" ht="14.25" customHeight="1" x14ac:dyDescent="0.2"/>
    <row r="671" ht="14.25" customHeight="1" x14ac:dyDescent="0.2"/>
    <row r="672" ht="14.25" customHeight="1" x14ac:dyDescent="0.2"/>
    <row r="673" ht="14.25" customHeight="1" x14ac:dyDescent="0.2"/>
    <row r="674" ht="14.25" customHeight="1" x14ac:dyDescent="0.2"/>
    <row r="675" ht="14.25" customHeight="1" x14ac:dyDescent="0.2"/>
    <row r="676" ht="14.25" customHeight="1" x14ac:dyDescent="0.2"/>
    <row r="677" ht="14.25" customHeight="1" x14ac:dyDescent="0.2"/>
    <row r="678" ht="14.25" customHeight="1" x14ac:dyDescent="0.2"/>
    <row r="679" ht="14.25" customHeight="1" x14ac:dyDescent="0.2"/>
    <row r="680" ht="14.25" customHeight="1" x14ac:dyDescent="0.2"/>
    <row r="681" ht="14.25" customHeight="1" x14ac:dyDescent="0.2"/>
    <row r="682" ht="14.25" customHeight="1" x14ac:dyDescent="0.2"/>
    <row r="683" ht="14.25" customHeight="1" x14ac:dyDescent="0.2"/>
    <row r="684" ht="14.25" customHeight="1" x14ac:dyDescent="0.2"/>
    <row r="685" ht="14.25" customHeight="1" x14ac:dyDescent="0.2"/>
    <row r="686" ht="14.25" customHeight="1" x14ac:dyDescent="0.2"/>
    <row r="687" ht="14.25" customHeight="1" x14ac:dyDescent="0.2"/>
    <row r="688" ht="14.25" customHeight="1" x14ac:dyDescent="0.2"/>
    <row r="689" ht="14.25" customHeight="1" x14ac:dyDescent="0.2"/>
    <row r="690" ht="14.25" customHeight="1" x14ac:dyDescent="0.2"/>
    <row r="691" ht="14.25" customHeight="1" x14ac:dyDescent="0.2"/>
    <row r="692" ht="14.25" customHeight="1" x14ac:dyDescent="0.2"/>
    <row r="693" ht="14.25" customHeight="1" x14ac:dyDescent="0.2"/>
    <row r="694" ht="14.25" customHeight="1" x14ac:dyDescent="0.2"/>
    <row r="695" ht="14.25" customHeight="1" x14ac:dyDescent="0.2"/>
    <row r="696" ht="14.25" customHeight="1" x14ac:dyDescent="0.2"/>
    <row r="697" ht="14.25" customHeight="1" x14ac:dyDescent="0.2"/>
    <row r="698" ht="14.25" customHeight="1" x14ac:dyDescent="0.2"/>
    <row r="699" ht="14.25" customHeight="1" x14ac:dyDescent="0.2"/>
    <row r="700" ht="14.25" customHeight="1" x14ac:dyDescent="0.2"/>
    <row r="701" ht="14.25" customHeight="1" x14ac:dyDescent="0.2"/>
    <row r="702" ht="14.25" customHeight="1" x14ac:dyDescent="0.2"/>
    <row r="703" ht="14.25" customHeight="1" x14ac:dyDescent="0.2"/>
    <row r="704" ht="14.25" customHeight="1" x14ac:dyDescent="0.2"/>
    <row r="705" ht="14.25" customHeight="1" x14ac:dyDescent="0.2"/>
    <row r="706" ht="14.25" customHeight="1" x14ac:dyDescent="0.2"/>
    <row r="707" ht="14.25" customHeight="1" x14ac:dyDescent="0.2"/>
    <row r="708" ht="14.25" customHeight="1" x14ac:dyDescent="0.2"/>
    <row r="709" ht="14.25" customHeight="1" x14ac:dyDescent="0.2"/>
    <row r="710" ht="14.25" customHeight="1" x14ac:dyDescent="0.2"/>
    <row r="711" ht="14.25" customHeight="1" x14ac:dyDescent="0.2"/>
    <row r="712" ht="14.25" customHeight="1" x14ac:dyDescent="0.2"/>
    <row r="713" ht="14.25" customHeight="1" x14ac:dyDescent="0.2"/>
    <row r="714" ht="14.25" customHeight="1" x14ac:dyDescent="0.2"/>
    <row r="715" ht="14.25" customHeight="1" x14ac:dyDescent="0.2"/>
    <row r="716" ht="14.25" customHeight="1" x14ac:dyDescent="0.2"/>
    <row r="717" ht="14.25" customHeight="1" x14ac:dyDescent="0.2"/>
    <row r="718" ht="14.25" customHeight="1" x14ac:dyDescent="0.2"/>
    <row r="719" ht="14.25" customHeight="1" x14ac:dyDescent="0.2"/>
    <row r="720" ht="14.25" customHeight="1" x14ac:dyDescent="0.2"/>
    <row r="721" ht="14.25" customHeight="1" x14ac:dyDescent="0.2"/>
    <row r="722" ht="14.25" customHeight="1" x14ac:dyDescent="0.2"/>
    <row r="723" ht="14.25" customHeight="1" x14ac:dyDescent="0.2"/>
    <row r="724" ht="14.25" customHeight="1" x14ac:dyDescent="0.2"/>
    <row r="725" ht="14.25" customHeight="1" x14ac:dyDescent="0.2"/>
    <row r="726" ht="14.25" customHeight="1" x14ac:dyDescent="0.2"/>
    <row r="727" ht="14.25" customHeight="1" x14ac:dyDescent="0.2"/>
    <row r="728" ht="14.25" customHeight="1" x14ac:dyDescent="0.2"/>
    <row r="729" ht="14.25" customHeight="1" x14ac:dyDescent="0.2"/>
    <row r="730" ht="14.25" customHeight="1" x14ac:dyDescent="0.2"/>
    <row r="731" ht="14.25" customHeight="1" x14ac:dyDescent="0.2"/>
    <row r="732" ht="14.25" customHeight="1" x14ac:dyDescent="0.2"/>
    <row r="733" ht="14.25" customHeight="1" x14ac:dyDescent="0.2"/>
    <row r="734" ht="14.25" customHeight="1" x14ac:dyDescent="0.2"/>
    <row r="735" ht="14.25" customHeight="1" x14ac:dyDescent="0.2"/>
    <row r="736" ht="14.25" customHeight="1" x14ac:dyDescent="0.2"/>
    <row r="737" ht="14.25" customHeight="1" x14ac:dyDescent="0.2"/>
    <row r="738" ht="14.25" customHeight="1" x14ac:dyDescent="0.2"/>
    <row r="739" ht="14.25" customHeight="1" x14ac:dyDescent="0.2"/>
    <row r="740" ht="14.25" customHeight="1" x14ac:dyDescent="0.2"/>
    <row r="741" ht="14.25" customHeight="1" x14ac:dyDescent="0.2"/>
    <row r="742" ht="14.25" customHeight="1" x14ac:dyDescent="0.2"/>
    <row r="743" ht="14.25" customHeight="1" x14ac:dyDescent="0.2"/>
    <row r="744" ht="14.25" customHeight="1" x14ac:dyDescent="0.2"/>
    <row r="745" ht="14.25" customHeight="1" x14ac:dyDescent="0.2"/>
    <row r="746" ht="14.25" customHeight="1" x14ac:dyDescent="0.2"/>
    <row r="747" ht="14.25" customHeight="1" x14ac:dyDescent="0.2"/>
    <row r="748" ht="14.25" customHeight="1" x14ac:dyDescent="0.2"/>
    <row r="749" ht="14.25" customHeight="1" x14ac:dyDescent="0.2"/>
    <row r="750" ht="14.25" customHeight="1" x14ac:dyDescent="0.2"/>
    <row r="751" ht="14.25" customHeight="1" x14ac:dyDescent="0.2"/>
    <row r="752" ht="14.25" customHeight="1" x14ac:dyDescent="0.2"/>
    <row r="753" ht="14.25" customHeight="1" x14ac:dyDescent="0.2"/>
    <row r="754" ht="14.25" customHeight="1" x14ac:dyDescent="0.2"/>
    <row r="755" ht="14.25" customHeight="1" x14ac:dyDescent="0.2"/>
    <row r="756" ht="14.25" customHeight="1" x14ac:dyDescent="0.2"/>
    <row r="757" ht="14.25" customHeight="1" x14ac:dyDescent="0.2"/>
    <row r="758" ht="14.25" customHeight="1" x14ac:dyDescent="0.2"/>
    <row r="759" ht="14.25" customHeight="1" x14ac:dyDescent="0.2"/>
    <row r="760" ht="14.25" customHeight="1" x14ac:dyDescent="0.2"/>
    <row r="761" ht="14.25" customHeight="1" x14ac:dyDescent="0.2"/>
    <row r="762" ht="14.25" customHeight="1" x14ac:dyDescent="0.2"/>
    <row r="763" ht="14.25" customHeight="1" x14ac:dyDescent="0.2"/>
    <row r="764" ht="14.25" customHeight="1" x14ac:dyDescent="0.2"/>
    <row r="765" ht="14.25" customHeight="1" x14ac:dyDescent="0.2"/>
    <row r="766" ht="14.25" customHeight="1" x14ac:dyDescent="0.2"/>
    <row r="767" ht="14.25" customHeight="1" x14ac:dyDescent="0.2"/>
    <row r="768" ht="14.25" customHeight="1" x14ac:dyDescent="0.2"/>
    <row r="769" ht="14.25" customHeight="1" x14ac:dyDescent="0.2"/>
    <row r="770" ht="14.25" customHeight="1" x14ac:dyDescent="0.2"/>
    <row r="771" ht="14.25" customHeight="1" x14ac:dyDescent="0.2"/>
    <row r="772" ht="14.25" customHeight="1" x14ac:dyDescent="0.2"/>
    <row r="773" ht="14.25" customHeight="1" x14ac:dyDescent="0.2"/>
    <row r="774" ht="14.25" customHeight="1" x14ac:dyDescent="0.2"/>
    <row r="775" ht="14.25" customHeight="1" x14ac:dyDescent="0.2"/>
    <row r="776" ht="14.25" customHeight="1" x14ac:dyDescent="0.2"/>
    <row r="777" ht="14.25" customHeight="1" x14ac:dyDescent="0.2"/>
    <row r="778" ht="14.25" customHeight="1" x14ac:dyDescent="0.2"/>
    <row r="779" ht="14.25" customHeight="1" x14ac:dyDescent="0.2"/>
    <row r="780" ht="14.25" customHeight="1" x14ac:dyDescent="0.2"/>
    <row r="781" ht="14.25" customHeight="1" x14ac:dyDescent="0.2"/>
    <row r="782" ht="14.25" customHeight="1" x14ac:dyDescent="0.2"/>
    <row r="783" ht="14.25" customHeight="1" x14ac:dyDescent="0.2"/>
    <row r="784" ht="14.25" customHeight="1" x14ac:dyDescent="0.2"/>
    <row r="785" ht="14.25" customHeight="1" x14ac:dyDescent="0.2"/>
    <row r="786" ht="14.25" customHeight="1" x14ac:dyDescent="0.2"/>
    <row r="787" ht="14.25" customHeight="1" x14ac:dyDescent="0.2"/>
    <row r="788" ht="14.25" customHeight="1" x14ac:dyDescent="0.2"/>
    <row r="789" ht="14.25" customHeight="1" x14ac:dyDescent="0.2"/>
    <row r="790" ht="14.25" customHeight="1" x14ac:dyDescent="0.2"/>
    <row r="791" ht="14.25" customHeight="1" x14ac:dyDescent="0.2"/>
    <row r="792" ht="14.25" customHeight="1" x14ac:dyDescent="0.2"/>
    <row r="793" ht="14.25" customHeight="1" x14ac:dyDescent="0.2"/>
    <row r="794" ht="14.25" customHeight="1" x14ac:dyDescent="0.2"/>
    <row r="795" ht="14.25" customHeight="1" x14ac:dyDescent="0.2"/>
    <row r="796" ht="14.25" customHeight="1" x14ac:dyDescent="0.2"/>
    <row r="797" ht="14.25" customHeight="1" x14ac:dyDescent="0.2"/>
    <row r="798" ht="14.25" customHeight="1" x14ac:dyDescent="0.2"/>
    <row r="799" ht="14.25" customHeight="1" x14ac:dyDescent="0.2"/>
    <row r="800" ht="14.25" customHeight="1" x14ac:dyDescent="0.2"/>
    <row r="801" ht="14.25" customHeight="1" x14ac:dyDescent="0.2"/>
    <row r="802" ht="14.25" customHeight="1" x14ac:dyDescent="0.2"/>
    <row r="803" ht="14.25" customHeight="1" x14ac:dyDescent="0.2"/>
    <row r="804" ht="14.25" customHeight="1" x14ac:dyDescent="0.2"/>
    <row r="805" ht="14.25" customHeight="1" x14ac:dyDescent="0.2"/>
    <row r="806" ht="14.25" customHeight="1" x14ac:dyDescent="0.2"/>
    <row r="807" ht="14.25" customHeight="1" x14ac:dyDescent="0.2"/>
    <row r="808" ht="14.25" customHeight="1" x14ac:dyDescent="0.2"/>
    <row r="809" ht="14.25" customHeight="1" x14ac:dyDescent="0.2"/>
    <row r="810" ht="14.25" customHeight="1" x14ac:dyDescent="0.2"/>
    <row r="811" ht="14.25" customHeight="1" x14ac:dyDescent="0.2"/>
    <row r="812" ht="14.25" customHeight="1" x14ac:dyDescent="0.2"/>
    <row r="813" ht="14.25" customHeight="1" x14ac:dyDescent="0.2"/>
    <row r="814" ht="14.25" customHeight="1" x14ac:dyDescent="0.2"/>
    <row r="815" ht="14.25" customHeight="1" x14ac:dyDescent="0.2"/>
    <row r="816" ht="14.25" customHeight="1" x14ac:dyDescent="0.2"/>
    <row r="817" ht="14.25" customHeight="1" x14ac:dyDescent="0.2"/>
    <row r="818" ht="14.25" customHeight="1" x14ac:dyDescent="0.2"/>
    <row r="819" ht="14.25" customHeight="1" x14ac:dyDescent="0.2"/>
    <row r="820" ht="14.25" customHeight="1" x14ac:dyDescent="0.2"/>
    <row r="821" ht="14.25" customHeight="1" x14ac:dyDescent="0.2"/>
    <row r="822" ht="14.25" customHeight="1" x14ac:dyDescent="0.2"/>
    <row r="823" ht="14.25" customHeight="1" x14ac:dyDescent="0.2"/>
    <row r="824" ht="14.25" customHeight="1" x14ac:dyDescent="0.2"/>
    <row r="825" ht="14.25" customHeight="1" x14ac:dyDescent="0.2"/>
    <row r="826" ht="14.25" customHeight="1" x14ac:dyDescent="0.2"/>
    <row r="827" ht="14.25" customHeight="1" x14ac:dyDescent="0.2"/>
    <row r="828" ht="14.25" customHeight="1" x14ac:dyDescent="0.2"/>
    <row r="829" ht="14.25" customHeight="1" x14ac:dyDescent="0.2"/>
    <row r="830" ht="14.25" customHeight="1" x14ac:dyDescent="0.2"/>
    <row r="831" ht="14.25" customHeight="1" x14ac:dyDescent="0.2"/>
    <row r="832" ht="14.25" customHeight="1" x14ac:dyDescent="0.2"/>
    <row r="833" ht="14.25" customHeight="1" x14ac:dyDescent="0.2"/>
    <row r="834" ht="14.25" customHeight="1" x14ac:dyDescent="0.2"/>
    <row r="835" ht="14.25" customHeight="1" x14ac:dyDescent="0.2"/>
    <row r="836" ht="14.25" customHeight="1" x14ac:dyDescent="0.2"/>
    <row r="837" ht="14.25" customHeight="1" x14ac:dyDescent="0.2"/>
    <row r="838" ht="14.25" customHeight="1" x14ac:dyDescent="0.2"/>
    <row r="839" ht="14.25" customHeight="1" x14ac:dyDescent="0.2"/>
    <row r="840" ht="14.25" customHeight="1" x14ac:dyDescent="0.2"/>
    <row r="841" ht="14.25" customHeight="1" x14ac:dyDescent="0.2"/>
    <row r="842" ht="14.25" customHeight="1" x14ac:dyDescent="0.2"/>
    <row r="843" ht="14.25" customHeight="1" x14ac:dyDescent="0.2"/>
    <row r="844" ht="14.25" customHeight="1" x14ac:dyDescent="0.2"/>
    <row r="845" ht="14.25" customHeight="1" x14ac:dyDescent="0.2"/>
    <row r="846" ht="14.25" customHeight="1" x14ac:dyDescent="0.2"/>
    <row r="847" ht="14.25" customHeight="1" x14ac:dyDescent="0.2"/>
    <row r="848" ht="14.25" customHeight="1" x14ac:dyDescent="0.2"/>
    <row r="849" ht="14.25" customHeight="1" x14ac:dyDescent="0.2"/>
    <row r="850" ht="14.25" customHeight="1" x14ac:dyDescent="0.2"/>
    <row r="851" ht="14.25" customHeight="1" x14ac:dyDescent="0.2"/>
    <row r="852" ht="14.25" customHeight="1" x14ac:dyDescent="0.2"/>
    <row r="853" ht="14.25" customHeight="1" x14ac:dyDescent="0.2"/>
    <row r="854" ht="14.25" customHeight="1" x14ac:dyDescent="0.2"/>
    <row r="855" ht="14.25" customHeight="1" x14ac:dyDescent="0.2"/>
    <row r="856" ht="14.25" customHeight="1" x14ac:dyDescent="0.2"/>
    <row r="857" ht="14.25" customHeight="1" x14ac:dyDescent="0.2"/>
    <row r="858" ht="14.25" customHeight="1" x14ac:dyDescent="0.2"/>
    <row r="859" ht="14.25" customHeight="1" x14ac:dyDescent="0.2"/>
    <row r="860" ht="14.25" customHeight="1" x14ac:dyDescent="0.2"/>
    <row r="861" ht="14.25" customHeight="1" x14ac:dyDescent="0.2"/>
    <row r="862" ht="14.25" customHeight="1" x14ac:dyDescent="0.2"/>
    <row r="863" ht="14.25" customHeight="1" x14ac:dyDescent="0.2"/>
    <row r="864" ht="14.25" customHeight="1" x14ac:dyDescent="0.2"/>
    <row r="865" ht="14.25" customHeight="1" x14ac:dyDescent="0.2"/>
    <row r="866" ht="14.25" customHeight="1" x14ac:dyDescent="0.2"/>
    <row r="867" ht="14.25" customHeight="1" x14ac:dyDescent="0.2"/>
    <row r="868" ht="14.25" customHeight="1" x14ac:dyDescent="0.2"/>
    <row r="869" ht="14.25" customHeight="1" x14ac:dyDescent="0.2"/>
    <row r="870" ht="14.25" customHeight="1" x14ac:dyDescent="0.2"/>
    <row r="871" ht="14.25" customHeight="1" x14ac:dyDescent="0.2"/>
    <row r="872" ht="14.25" customHeight="1" x14ac:dyDescent="0.2"/>
    <row r="873" ht="14.25" customHeight="1" x14ac:dyDescent="0.2"/>
    <row r="874" ht="14.25" customHeight="1" x14ac:dyDescent="0.2"/>
    <row r="875" ht="14.25" customHeight="1" x14ac:dyDescent="0.2"/>
    <row r="876" ht="14.25" customHeight="1" x14ac:dyDescent="0.2"/>
    <row r="877" ht="14.25" customHeight="1" x14ac:dyDescent="0.2"/>
    <row r="878" ht="14.25" customHeight="1" x14ac:dyDescent="0.2"/>
    <row r="879" ht="14.25" customHeight="1" x14ac:dyDescent="0.2"/>
    <row r="880" ht="14.25" customHeight="1" x14ac:dyDescent="0.2"/>
    <row r="881" ht="14.25" customHeight="1" x14ac:dyDescent="0.2"/>
    <row r="882" ht="14.25" customHeight="1" x14ac:dyDescent="0.2"/>
    <row r="883" ht="14.25" customHeight="1" x14ac:dyDescent="0.2"/>
    <row r="884" ht="14.25" customHeight="1" x14ac:dyDescent="0.2"/>
    <row r="885" ht="14.25" customHeight="1" x14ac:dyDescent="0.2"/>
    <row r="886" ht="14.25" customHeight="1" x14ac:dyDescent="0.2"/>
    <row r="887" ht="14.25" customHeight="1" x14ac:dyDescent="0.2"/>
    <row r="888" ht="14.25" customHeight="1" x14ac:dyDescent="0.2"/>
    <row r="889" ht="14.25" customHeight="1" x14ac:dyDescent="0.2"/>
    <row r="890" ht="14.25" customHeight="1" x14ac:dyDescent="0.2"/>
    <row r="891" ht="14.25" customHeight="1" x14ac:dyDescent="0.2"/>
    <row r="892" ht="14.25" customHeight="1" x14ac:dyDescent="0.2"/>
    <row r="893" ht="14.25" customHeight="1" x14ac:dyDescent="0.2"/>
    <row r="894" ht="14.25" customHeight="1" x14ac:dyDescent="0.2"/>
    <row r="895" ht="14.25" customHeight="1" x14ac:dyDescent="0.2"/>
    <row r="896" ht="14.25" customHeight="1" x14ac:dyDescent="0.2"/>
    <row r="897" ht="14.25" customHeight="1" x14ac:dyDescent="0.2"/>
    <row r="898" ht="14.25" customHeight="1" x14ac:dyDescent="0.2"/>
    <row r="899" ht="14.25" customHeight="1" x14ac:dyDescent="0.2"/>
    <row r="900" ht="14.25" customHeight="1" x14ac:dyDescent="0.2"/>
    <row r="901" ht="14.25" customHeight="1" x14ac:dyDescent="0.2"/>
    <row r="902" ht="14.25" customHeight="1" x14ac:dyDescent="0.2"/>
    <row r="903" ht="14.25" customHeight="1" x14ac:dyDescent="0.2"/>
    <row r="904" ht="14.25" customHeight="1" x14ac:dyDescent="0.2"/>
    <row r="905" ht="14.25" customHeight="1" x14ac:dyDescent="0.2"/>
    <row r="906" ht="14.25" customHeight="1" x14ac:dyDescent="0.2"/>
    <row r="907" ht="14.25" customHeight="1" x14ac:dyDescent="0.2"/>
    <row r="908" ht="14.25" customHeight="1" x14ac:dyDescent="0.2"/>
    <row r="909" ht="14.25" customHeight="1" x14ac:dyDescent="0.2"/>
    <row r="910" ht="14.25" customHeight="1" x14ac:dyDescent="0.2"/>
    <row r="911" ht="14.25" customHeight="1" x14ac:dyDescent="0.2"/>
    <row r="912" ht="14.25" customHeight="1" x14ac:dyDescent="0.2"/>
    <row r="913" ht="14.25" customHeight="1" x14ac:dyDescent="0.2"/>
    <row r="914" ht="14.25" customHeight="1" x14ac:dyDescent="0.2"/>
    <row r="915" ht="14.25" customHeight="1" x14ac:dyDescent="0.2"/>
    <row r="916" ht="14.25" customHeight="1" x14ac:dyDescent="0.2"/>
    <row r="917" ht="14.25" customHeight="1" x14ac:dyDescent="0.2"/>
    <row r="918" ht="14.25" customHeight="1" x14ac:dyDescent="0.2"/>
    <row r="919" ht="14.25" customHeight="1" x14ac:dyDescent="0.2"/>
    <row r="920" ht="14.25" customHeight="1" x14ac:dyDescent="0.2"/>
    <row r="921" ht="14.25" customHeight="1" x14ac:dyDescent="0.2"/>
    <row r="922" ht="14.25" customHeight="1" x14ac:dyDescent="0.2"/>
    <row r="923" ht="14.25" customHeight="1" x14ac:dyDescent="0.2"/>
    <row r="924" ht="14.25" customHeight="1" x14ac:dyDescent="0.2"/>
    <row r="925" ht="14.25" customHeight="1" x14ac:dyDescent="0.2"/>
    <row r="926" ht="14.25" customHeight="1" x14ac:dyDescent="0.2"/>
    <row r="927" ht="14.25" customHeight="1" x14ac:dyDescent="0.2"/>
    <row r="928" ht="14.25" customHeight="1" x14ac:dyDescent="0.2"/>
    <row r="929" ht="14.25" customHeight="1" x14ac:dyDescent="0.2"/>
    <row r="930" ht="14.25" customHeight="1" x14ac:dyDescent="0.2"/>
    <row r="931" ht="14.25" customHeight="1" x14ac:dyDescent="0.2"/>
    <row r="932" ht="14.25" customHeight="1" x14ac:dyDescent="0.2"/>
    <row r="933" ht="14.25" customHeight="1" x14ac:dyDescent="0.2"/>
    <row r="934" ht="14.25" customHeight="1" x14ac:dyDescent="0.2"/>
    <row r="935" ht="14.25" customHeight="1" x14ac:dyDescent="0.2"/>
    <row r="936" ht="14.25" customHeight="1" x14ac:dyDescent="0.2"/>
    <row r="937" ht="14.25" customHeight="1" x14ac:dyDescent="0.2"/>
    <row r="938" ht="14.25" customHeight="1" x14ac:dyDescent="0.2"/>
    <row r="939" ht="14.25" customHeight="1" x14ac:dyDescent="0.2"/>
    <row r="940" ht="14.25" customHeight="1" x14ac:dyDescent="0.2"/>
    <row r="941" ht="14.25" customHeight="1" x14ac:dyDescent="0.2"/>
    <row r="942" ht="14.25" customHeight="1" x14ac:dyDescent="0.2"/>
    <row r="943" ht="14.25" customHeight="1" x14ac:dyDescent="0.2"/>
    <row r="944" ht="14.25" customHeight="1" x14ac:dyDescent="0.2"/>
    <row r="945" ht="14.25" customHeight="1" x14ac:dyDescent="0.2"/>
    <row r="946" ht="14.25" customHeight="1" x14ac:dyDescent="0.2"/>
    <row r="947" ht="14.25" customHeight="1" x14ac:dyDescent="0.2"/>
    <row r="948" ht="14.25" customHeight="1" x14ac:dyDescent="0.2"/>
    <row r="949" ht="14.25" customHeight="1" x14ac:dyDescent="0.2"/>
    <row r="950" ht="14.25" customHeight="1" x14ac:dyDescent="0.2"/>
    <row r="951" ht="14.25" customHeight="1" x14ac:dyDescent="0.2"/>
    <row r="952" ht="14.25" customHeight="1" x14ac:dyDescent="0.2"/>
    <row r="953" ht="14.25" customHeight="1" x14ac:dyDescent="0.2"/>
    <row r="954" ht="14.25" customHeight="1" x14ac:dyDescent="0.2"/>
    <row r="955" ht="14.25" customHeight="1" x14ac:dyDescent="0.2"/>
    <row r="956" ht="14.25" customHeight="1" x14ac:dyDescent="0.2"/>
    <row r="957" ht="14.25" customHeight="1" x14ac:dyDescent="0.2"/>
    <row r="958" ht="14.25" customHeight="1" x14ac:dyDescent="0.2"/>
    <row r="959" ht="14.25" customHeight="1" x14ac:dyDescent="0.2"/>
    <row r="960" ht="14.25" customHeight="1" x14ac:dyDescent="0.2"/>
    <row r="961" ht="14.25" customHeight="1" x14ac:dyDescent="0.2"/>
    <row r="962" ht="14.25" customHeight="1" x14ac:dyDescent="0.2"/>
    <row r="963" ht="14.25" customHeight="1" x14ac:dyDescent="0.2"/>
    <row r="964" ht="14.25" customHeight="1" x14ac:dyDescent="0.2"/>
    <row r="965" ht="14.25" customHeight="1" x14ac:dyDescent="0.2"/>
    <row r="966" ht="14.25" customHeight="1" x14ac:dyDescent="0.2"/>
    <row r="967" ht="14.25" customHeight="1" x14ac:dyDescent="0.2"/>
    <row r="968" ht="14.25" customHeight="1" x14ac:dyDescent="0.2"/>
    <row r="969" ht="14.25" customHeight="1" x14ac:dyDescent="0.2"/>
    <row r="970" ht="14.25" customHeight="1" x14ac:dyDescent="0.2"/>
    <row r="971" ht="14.25" customHeight="1" x14ac:dyDescent="0.2"/>
    <row r="972" ht="14.25" customHeight="1" x14ac:dyDescent="0.2"/>
    <row r="973" ht="14.25" customHeight="1" x14ac:dyDescent="0.2"/>
    <row r="974" ht="14.25" customHeight="1" x14ac:dyDescent="0.2"/>
    <row r="975" ht="14.25" customHeight="1" x14ac:dyDescent="0.2"/>
    <row r="976" ht="14.25" customHeight="1" x14ac:dyDescent="0.2"/>
    <row r="977" ht="14.25" customHeight="1" x14ac:dyDescent="0.2"/>
    <row r="978" ht="14.25" customHeight="1" x14ac:dyDescent="0.2"/>
    <row r="979" ht="14.25" customHeight="1" x14ac:dyDescent="0.2"/>
    <row r="980" ht="14.25" customHeight="1" x14ac:dyDescent="0.2"/>
    <row r="981" ht="14.25" customHeight="1" x14ac:dyDescent="0.2"/>
    <row r="982" ht="14.25" customHeight="1" x14ac:dyDescent="0.2"/>
    <row r="983" ht="14.25" customHeight="1" x14ac:dyDescent="0.2"/>
    <row r="984" ht="14.25" customHeight="1" x14ac:dyDescent="0.2"/>
    <row r="985" ht="14.25" customHeight="1" x14ac:dyDescent="0.2"/>
    <row r="986" ht="14.25" customHeight="1" x14ac:dyDescent="0.2"/>
    <row r="987" ht="14.25" customHeight="1" x14ac:dyDescent="0.2"/>
    <row r="988" ht="14.25" customHeight="1" x14ac:dyDescent="0.2"/>
    <row r="989" ht="14.25" customHeight="1" x14ac:dyDescent="0.2"/>
    <row r="990" ht="14.25" customHeight="1" x14ac:dyDescent="0.2"/>
    <row r="991" ht="14.25" customHeight="1" x14ac:dyDescent="0.2"/>
    <row r="992" ht="14.25" customHeight="1" x14ac:dyDescent="0.2"/>
    <row r="993" ht="14.25" customHeight="1" x14ac:dyDescent="0.2"/>
    <row r="994" ht="14.25" customHeight="1" x14ac:dyDescent="0.2"/>
    <row r="995" ht="14.25" customHeight="1" x14ac:dyDescent="0.2"/>
    <row r="996" ht="14.25" customHeight="1" x14ac:dyDescent="0.2"/>
    <row r="997" ht="14.25" customHeight="1" x14ac:dyDescent="0.2"/>
    <row r="998" ht="14.25" customHeight="1" x14ac:dyDescent="0.2"/>
    <row r="999" ht="14.25" customHeight="1" x14ac:dyDescent="0.2"/>
    <row r="1000" ht="14.25" customHeight="1" x14ac:dyDescent="0.2"/>
    <row r="1001" ht="14.25" customHeight="1" x14ac:dyDescent="0.2"/>
  </sheetData>
  <customSheetViews>
    <customSheetView guid="{76EF8FFA-FF8A-4A09-AA8D-C09228CEDC22}" state="hidden">
      <pageMargins left="0.7" right="0.7" top="0.75" bottom="0.75" header="0" footer="0"/>
      <pageSetup orientation="landscape"/>
    </customSheetView>
    <customSheetView guid="{D541C8E7-315E-4632-B090-B396C46557D5}" state="hidden">
      <pageMargins left="0.7" right="0.7" top="0.75" bottom="0.75" header="0" footer="0"/>
      <pageSetup orientation="landscape"/>
    </customSheetView>
    <customSheetView guid="{1DBC3CE1-262E-4D7B-9B98-F8F3EC06B0F3}" state="hidden">
      <pageMargins left="0.7" right="0.7" top="0.75" bottom="0.75" header="0" footer="0"/>
      <pageSetup orientation="landscape"/>
    </customSheetView>
  </customSheetViews>
  <pageMargins left="0.7" right="0.7" top="0.75" bottom="0.75" header="0" footer="0"/>
  <pageSetup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C757B1-4942-4CCB-946C-D91B213A8B5D}">
  <dimension ref="A1:B4"/>
  <sheetViews>
    <sheetView workbookViewId="0">
      <selection activeCell="B4" sqref="B4"/>
    </sheetView>
  </sheetViews>
  <sheetFormatPr defaultRowHeight="14.25" x14ac:dyDescent="0.2"/>
  <cols>
    <col min="2" max="2" width="17.875" customWidth="1"/>
  </cols>
  <sheetData>
    <row r="1" spans="1:2" x14ac:dyDescent="0.2">
      <c r="A1" s="24" t="s">
        <v>84</v>
      </c>
      <c r="B1" s="24" t="s">
        <v>13</v>
      </c>
    </row>
    <row r="3" spans="1:2" x14ac:dyDescent="0.2">
      <c r="A3" s="25"/>
      <c r="B3" s="24" t="s">
        <v>17</v>
      </c>
    </row>
    <row r="4" spans="1:2" x14ac:dyDescent="0.2">
      <c r="A4" s="25"/>
      <c r="B4" s="24" t="s">
        <v>18</v>
      </c>
    </row>
  </sheetData>
  <customSheetViews>
    <customSheetView guid="{76EF8FFA-FF8A-4A09-AA8D-C09228CEDC22}" state="hidden">
      <selection activeCell="B4" sqref="B4"/>
      <pageMargins left="0.7" right="0.7" top="0.75" bottom="0.75" header="0.3" footer="0.3"/>
    </customSheetView>
    <customSheetView guid="{D541C8E7-315E-4632-B090-B396C46557D5}" state="hidden">
      <selection activeCell="B4" sqref="B4"/>
      <pageMargins left="0.7" right="0.7" top="0.75" bottom="0.75" header="0.3" footer="0.3"/>
    </customSheetView>
    <customSheetView guid="{1DBC3CE1-262E-4D7B-9B98-F8F3EC06B0F3}" state="hidden">
      <selection activeCell="B4" sqref="B4"/>
      <pageMargins left="0.7" right="0.7" top="0.75" bottom="0.75" header="0.3" footer="0.3"/>
    </customSheetView>
  </customSheetView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TOTAL</vt:lpstr>
      <vt:lpstr>Реестр СМ объекты</vt:lpstr>
      <vt:lpstr>Data</vt:lpstr>
      <vt:lpstr>Списки</vt:lpstr>
      <vt:lpstr>'Реестр СМ объекты'!Print_Area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Шундиков Артем Алексеевич</dc:creator>
  <cp:keywords/>
  <dc:description/>
  <cp:lastModifiedBy>Шундиков Артем Алексеевич</cp:lastModifiedBy>
  <cp:revision/>
  <dcterms:created xsi:type="dcterms:W3CDTF">2021-01-13T08:53:21Z</dcterms:created>
  <dcterms:modified xsi:type="dcterms:W3CDTF">2021-06-01T07:29:41Z</dcterms:modified>
  <cp:category/>
  <cp:contentStatus/>
</cp:coreProperties>
</file>